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781\Desktop\Boletim de Conjuntura\3T2021\"/>
    </mc:Choice>
  </mc:AlternateContent>
  <bookViews>
    <workbookView xWindow="0" yWindow="0" windowWidth="23040" windowHeight="9192" tabRatio="817"/>
  </bookViews>
  <sheets>
    <sheet name="Índice" sheetId="85" r:id="rId1"/>
    <sheet name="Tabela 1" sheetId="78" r:id="rId2"/>
    <sheet name="Tabela 2" sheetId="79" r:id="rId3"/>
    <sheet name="Tabela 3" sheetId="75" r:id="rId4"/>
    <sheet name="Tabela 4" sheetId="80" r:id="rId5"/>
    <sheet name="Tabela 5" sheetId="8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86" l="1"/>
  <c r="B43" i="86"/>
  <c r="D34" i="86"/>
  <c r="D35" i="86"/>
  <c r="D36" i="86"/>
  <c r="D37" i="86"/>
  <c r="D38" i="86"/>
  <c r="D39" i="86"/>
  <c r="D40" i="86"/>
  <c r="D41" i="86"/>
  <c r="D42" i="86"/>
  <c r="D33" i="86"/>
  <c r="B34" i="86"/>
  <c r="B35" i="86"/>
  <c r="B36" i="86"/>
  <c r="B37" i="86"/>
  <c r="B38" i="86"/>
  <c r="B39" i="86"/>
  <c r="B40" i="86"/>
  <c r="B41" i="86"/>
  <c r="B42" i="86"/>
  <c r="B33" i="86"/>
</calcChain>
</file>

<file path=xl/sharedStrings.xml><?xml version="1.0" encoding="utf-8"?>
<sst xmlns="http://schemas.openxmlformats.org/spreadsheetml/2006/main" count="297" uniqueCount="107">
  <si>
    <t>Construção</t>
  </si>
  <si>
    <t>Atividades financeiras, de seguros e serviços relacionados</t>
  </si>
  <si>
    <t>Indústrias de transformação</t>
  </si>
  <si>
    <t>Administração,defesa, educação e saúde públicas e seguridade social</t>
  </si>
  <si>
    <t xml:space="preserve">Comércio </t>
  </si>
  <si>
    <t>Idecon-DF</t>
  </si>
  <si>
    <t>2012.II</t>
  </si>
  <si>
    <t>2012.IV</t>
  </si>
  <si>
    <t>2013.II</t>
  </si>
  <si>
    <t>2013.IV</t>
  </si>
  <si>
    <t>2014.II</t>
  </si>
  <si>
    <t>2014.IV</t>
  </si>
  <si>
    <t>2015.II</t>
  </si>
  <si>
    <t>2015.IV</t>
  </si>
  <si>
    <t>2016.II</t>
  </si>
  <si>
    <t>2016.IV</t>
  </si>
  <si>
    <t>2017.II</t>
  </si>
  <si>
    <t>2017.IV</t>
  </si>
  <si>
    <t>2018.II</t>
  </si>
  <si>
    <t>2018.IV</t>
  </si>
  <si>
    <t>2019.II</t>
  </si>
  <si>
    <t>2012. I</t>
  </si>
  <si>
    <t>2012. III</t>
  </si>
  <si>
    <t>2013. I</t>
  </si>
  <si>
    <t>2013. III</t>
  </si>
  <si>
    <t>2014. I</t>
  </si>
  <si>
    <t>2014. III</t>
  </si>
  <si>
    <t>2015. I</t>
  </si>
  <si>
    <t>2015. III</t>
  </si>
  <si>
    <t>2016. I</t>
  </si>
  <si>
    <t>2016. III</t>
  </si>
  <si>
    <t>2017. I</t>
  </si>
  <si>
    <t>2017. III</t>
  </si>
  <si>
    <t>2018. I</t>
  </si>
  <si>
    <t>2018. III</t>
  </si>
  <si>
    <t>2019. I</t>
  </si>
  <si>
    <t>2019. III</t>
  </si>
  <si>
    <t>2019.IV</t>
  </si>
  <si>
    <t>Trimestre</t>
  </si>
  <si>
    <t>AGROPECUÁRIA</t>
  </si>
  <si>
    <t>INDÚSTRIA</t>
  </si>
  <si>
    <t>SERVIÇOS</t>
  </si>
  <si>
    <t xml:space="preserve">Valor adicionado </t>
  </si>
  <si>
    <t>Imposto</t>
  </si>
  <si>
    <t>PIB</t>
  </si>
  <si>
    <t>Total</t>
  </si>
  <si>
    <t>Indústrias extrativas</t>
  </si>
  <si>
    <t>Eletricidade e gás, água, esgoto, ativ. de gestão de resíduos</t>
  </si>
  <si>
    <t>Comércio</t>
  </si>
  <si>
    <t>Transporte, armazenagem e correio</t>
  </si>
  <si>
    <t xml:space="preserve">Informação e comunicação </t>
  </si>
  <si>
    <t>Atividades Imobiliárias</t>
  </si>
  <si>
    <t>Outras atividades de serviços</t>
  </si>
  <si>
    <t>Adm., defesa, saúde e educação públicas e seguridade social</t>
  </si>
  <si>
    <t>Período</t>
  </si>
  <si>
    <t>Fonte: Codeplan - Diretoria de Estudos e Pesquisas Socioeconômicas - Gerência de Contas e Estudos Setoriais -  Núcleo de Contas Regionais.</t>
  </si>
  <si>
    <t>2  Informação e comunicação; Transporte, armazenagem e correio;Atividades imobiliárias;  Alojamento e alimentaçã, Atividades profissionais, científicas e técnicas, administrativas e serviços complementares; Artes, cultura, esporte, recreação e outras atividades de serviços; Educação e saúde mercantis; e Serviços domésticos.</t>
  </si>
  <si>
    <t>Índice</t>
  </si>
  <si>
    <r>
      <t xml:space="preserve">Outros da indústria </t>
    </r>
    <r>
      <rPr>
        <vertAlign val="superscript"/>
        <sz val="9"/>
        <color theme="1"/>
        <rFont val="Arial"/>
        <family val="2"/>
      </rPr>
      <t>1</t>
    </r>
  </si>
  <si>
    <r>
      <t xml:space="preserve">Outros serviços </t>
    </r>
    <r>
      <rPr>
        <vertAlign val="superscript"/>
        <sz val="9"/>
        <color theme="1"/>
        <rFont val="Arial"/>
        <family val="2"/>
      </rPr>
      <t>2</t>
    </r>
  </si>
  <si>
    <t>índice</t>
  </si>
  <si>
    <t>Tabela 4 -PIB-Brasil -Variação acumulada em quatro trimestres ( em relação ao mesmo período do ano anterior) - %</t>
  </si>
  <si>
    <t>Tabela 3 -Idecon-DF -Variação acumulada em quatro trimestres ( em relação ao mesmo período do ano anterior) - %</t>
  </si>
  <si>
    <t>Tabela 2 - PIB -Brasil -Taxa trimestral (em relação ao mesmo trimestre do ano anterior) - %</t>
  </si>
  <si>
    <t>Tabela 2 - PIB-Brasil - Taxa trimestral (em relação ao mesmo trimestre do ano anterior) -%</t>
  </si>
  <si>
    <t>Tabela 1 -Idecon-DF -Taxa trimestral ( em relação ao mesmo trimestre do ano anterior) - %</t>
  </si>
  <si>
    <t>Tabela 3 - Idecon-DF - Variação acumulada em quatro trimestres (em relação ao mesmo período do ano anterior) - %</t>
  </si>
  <si>
    <t>Tabela 4 - PIB-Brasil - Variação acumulada em quatro trimestres (em relação ao mesmo período do ano anterior) - %</t>
  </si>
  <si>
    <t>Tabela 1 - Idecon-DF -Taxa trimestral (em relação ao mesmo trimestre do ano anterior ) - %</t>
  </si>
  <si>
    <t>Taxa trimestral</t>
  </si>
  <si>
    <t>Variação acumulada em quatro trimestres</t>
  </si>
  <si>
    <t xml:space="preserve">Tabela 5 - Idecon-DF e PIB-Brasil - Taxa trimestral e variação acumulada em quatro trimestres (em relação ao mesmo período do ano anterior) - % </t>
  </si>
  <si>
    <t>Tabela 5 - Idecon-DF e PIB-Brasil - Taxa trimestral e variação acumulada em quatro trimestres ( em relação ao mesmo período do ano anterior) - %</t>
  </si>
  <si>
    <t>PIB-Brasil</t>
  </si>
  <si>
    <r>
      <t xml:space="preserve">Outros da indústria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</si>
  <si>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Outros serviços </t>
    </r>
    <r>
      <rPr>
        <b/>
        <vertAlign val="superscript"/>
        <sz val="9"/>
        <color theme="1"/>
        <rFont val="Arial"/>
        <family val="2"/>
      </rPr>
      <t>2</t>
    </r>
  </si>
  <si>
    <t>2020.I</t>
  </si>
  <si>
    <t>2012.I</t>
  </si>
  <si>
    <t>2012.III</t>
  </si>
  <si>
    <t>2013.I</t>
  </si>
  <si>
    <t>2013.III</t>
  </si>
  <si>
    <t>2014.I</t>
  </si>
  <si>
    <t>2014.III</t>
  </si>
  <si>
    <t>2015.I</t>
  </si>
  <si>
    <t>2015.III</t>
  </si>
  <si>
    <t>2016.I</t>
  </si>
  <si>
    <t>2016.III</t>
  </si>
  <si>
    <t>2017.I</t>
  </si>
  <si>
    <t>2017.III</t>
  </si>
  <si>
    <t>2018.I</t>
  </si>
  <si>
    <t>2018.III</t>
  </si>
  <si>
    <t>2019.I</t>
  </si>
  <si>
    <t>2019.III</t>
  </si>
  <si>
    <t>Fonte: IBGE- Diretoria de Pesquisas - Coordenação de Contas Nacionais.</t>
  </si>
  <si>
    <t>Fontes: Codeplan - Diretoria de Estudos e Pesquisas Socioeconômicas - Gerência de Contas e Estudos Setoriais -  Núcleo de Contas Regionais e IBGE- Diretoria de Pesquisas - Coordenação de Contas Nacionais.</t>
  </si>
  <si>
    <t>1 Indústrias extrativas e Eletricidasde e gás, água, esgoto, atividades de gestão de resíduos e descontaminação.</t>
  </si>
  <si>
    <r>
      <t xml:space="preserve">Outras atividades de serviços </t>
    </r>
    <r>
      <rPr>
        <vertAlign val="superscript"/>
        <sz val="9"/>
        <color indexed="8"/>
        <rFont val="Arial"/>
        <family val="2"/>
      </rPr>
      <t>1</t>
    </r>
  </si>
  <si>
    <t>1 Alojamento e alimentação; Atividades profissionais, científicas e técnicas, administrativas e serviços complementares; Artes, cultura, esporte, recreação e outras atividades de serviços; Educação e saúde privadas; e Serviços domésticos.</t>
  </si>
  <si>
    <t>2020.II</t>
  </si>
  <si>
    <t>2020.III</t>
  </si>
  <si>
    <t>2020III</t>
  </si>
  <si>
    <t>-</t>
  </si>
  <si>
    <t>2020.IV</t>
  </si>
  <si>
    <t>2021.I</t>
  </si>
  <si>
    <t>2021.II</t>
  </si>
  <si>
    <t>2021.III</t>
  </si>
  <si>
    <t>Valor Adicionado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</si>
</sst>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0.0"/>
    <numFmt numFmtId="167" formatCode="_(* #,##0_);_(* \(#,##0\);_(* &quot;-&quot;??_);_(@_)"/>
    <numFmt numFmtId="168" formatCode="#,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5"/>
      <color indexed="48"/>
      <name val="Calibri"/>
      <family val="2"/>
    </font>
    <font>
      <sz val="11"/>
      <color theme="1"/>
      <name val="Arial1"/>
    </font>
    <font>
      <sz val="6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3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4.9989318521683403E-2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9"/>
      </top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5" fillId="0" borderId="0"/>
    <xf numFmtId="0" fontId="6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0" fillId="3" borderId="0" xfId="0" applyFill="1"/>
    <xf numFmtId="0" fontId="0" fillId="0" borderId="0" xfId="0"/>
    <xf numFmtId="168" fontId="0" fillId="0" borderId="0" xfId="0" applyNumberFormat="1"/>
    <xf numFmtId="168" fontId="10" fillId="4" borderId="0" xfId="0" applyNumberFormat="1" applyFont="1" applyFill="1" applyProtection="1"/>
    <xf numFmtId="166" fontId="11" fillId="3" borderId="8" xfId="0" applyNumberFormat="1" applyFont="1" applyFill="1" applyBorder="1" applyAlignment="1">
      <alignment horizontal="right" vertical="center"/>
    </xf>
    <xf numFmtId="0" fontId="13" fillId="0" borderId="0" xfId="23"/>
    <xf numFmtId="0" fontId="12" fillId="5" borderId="1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>
      <alignment vertical="center"/>
    </xf>
    <xf numFmtId="168" fontId="13" fillId="4" borderId="0" xfId="23" quotePrefix="1" applyNumberFormat="1" applyFill="1" applyProtection="1"/>
    <xf numFmtId="0" fontId="7" fillId="2" borderId="0" xfId="0" applyFont="1" applyFill="1" applyBorder="1" applyAlignment="1">
      <alignment horizontal="center" vertical="center"/>
    </xf>
    <xf numFmtId="168" fontId="10" fillId="4" borderId="0" xfId="0" applyNumberFormat="1" applyFont="1" applyFill="1" applyBorder="1" applyProtection="1"/>
    <xf numFmtId="0" fontId="0" fillId="0" borderId="0" xfId="0" applyAlignment="1">
      <alignment horizontal="center" vertical="center"/>
    </xf>
    <xf numFmtId="0" fontId="0" fillId="0" borderId="0" xfId="0" applyBorder="1"/>
    <xf numFmtId="0" fontId="17" fillId="5" borderId="13" xfId="0" applyFont="1" applyFill="1" applyBorder="1" applyAlignment="1" applyProtection="1">
      <alignment horizontal="left" vertical="center"/>
    </xf>
    <xf numFmtId="0" fontId="17" fillId="0" borderId="0" xfId="0" applyFont="1"/>
    <xf numFmtId="0" fontId="17" fillId="3" borderId="0" xfId="0" applyFont="1" applyFill="1" applyBorder="1" applyAlignment="1">
      <alignment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168" fontId="13" fillId="9" borderId="7" xfId="23" applyNumberFormat="1" applyFill="1" applyBorder="1" applyAlignment="1" applyProtection="1">
      <alignment horizontal="center"/>
    </xf>
    <xf numFmtId="0" fontId="22" fillId="10" borderId="6" xfId="0" applyFont="1" applyFill="1" applyBorder="1" applyAlignment="1" applyProtection="1">
      <alignment horizontal="center" vertical="center" wrapText="1"/>
    </xf>
    <xf numFmtId="0" fontId="22" fillId="10" borderId="1" xfId="0" applyFont="1" applyFill="1" applyBorder="1" applyAlignment="1" applyProtection="1">
      <alignment horizontal="center" vertical="center" wrapText="1"/>
    </xf>
    <xf numFmtId="0" fontId="22" fillId="10" borderId="5" xfId="0" applyFont="1" applyFill="1" applyBorder="1" applyAlignment="1" applyProtection="1">
      <alignment horizontal="center" vertical="center" wrapText="1"/>
    </xf>
    <xf numFmtId="0" fontId="20" fillId="8" borderId="7" xfId="23" applyFont="1" applyFill="1" applyBorder="1" applyAlignment="1" applyProtection="1">
      <alignment horizontal="center" vertical="center"/>
    </xf>
    <xf numFmtId="0" fontId="20" fillId="11" borderId="7" xfId="23" quotePrefix="1" applyFont="1" applyFill="1" applyBorder="1"/>
    <xf numFmtId="0" fontId="20" fillId="11" borderId="7" xfId="23" applyFont="1" applyFill="1" applyBorder="1"/>
    <xf numFmtId="0" fontId="21" fillId="11" borderId="7" xfId="23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167" fontId="8" fillId="6" borderId="1" xfId="14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167" fontId="8" fillId="6" borderId="4" xfId="14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 applyProtection="1">
      <alignment horizontal="center" vertical="center"/>
    </xf>
    <xf numFmtId="0" fontId="0" fillId="3" borderId="9" xfId="0" applyFill="1" applyBorder="1"/>
    <xf numFmtId="168" fontId="0" fillId="3" borderId="9" xfId="0" applyNumberFormat="1" applyFill="1" applyBorder="1"/>
    <xf numFmtId="168" fontId="0" fillId="3" borderId="0" xfId="0" applyNumberFormat="1" applyFill="1"/>
    <xf numFmtId="49" fontId="0" fillId="3" borderId="0" xfId="0" applyNumberFormat="1" applyFill="1"/>
    <xf numFmtId="168" fontId="10" fillId="12" borderId="0" xfId="0" applyNumberFormat="1" applyFont="1" applyFill="1" applyProtection="1"/>
    <xf numFmtId="0" fontId="14" fillId="3" borderId="0" xfId="0" applyFont="1" applyFill="1" applyAlignment="1">
      <alignment horizontal="center"/>
    </xf>
    <xf numFmtId="168" fontId="14" fillId="4" borderId="0" xfId="0" applyNumberFormat="1" applyFont="1" applyFill="1" applyProtection="1"/>
    <xf numFmtId="0" fontId="14" fillId="3" borderId="0" xfId="0" applyFont="1" applyFill="1" applyBorder="1" applyAlignment="1">
      <alignment horizontal="center"/>
    </xf>
    <xf numFmtId="168" fontId="14" fillId="4" borderId="0" xfId="0" applyNumberFormat="1" applyFont="1" applyFill="1" applyBorder="1" applyProtection="1"/>
    <xf numFmtId="168" fontId="14" fillId="4" borderId="3" xfId="0" applyNumberFormat="1" applyFont="1" applyFill="1" applyBorder="1" applyProtection="1"/>
    <xf numFmtId="168" fontId="14" fillId="4" borderId="0" xfId="0" applyNumberFormat="1" applyFont="1" applyFill="1" applyAlignment="1" applyProtection="1">
      <alignment horizontal="center"/>
    </xf>
    <xf numFmtId="168" fontId="14" fillId="4" borderId="0" xfId="0" applyNumberFormat="1" applyFont="1" applyFill="1" applyBorder="1" applyAlignment="1" applyProtection="1">
      <alignment horizontal="center"/>
    </xf>
    <xf numFmtId="0" fontId="14" fillId="3" borderId="3" xfId="0" applyFont="1" applyFill="1" applyBorder="1" applyAlignment="1">
      <alignment horizontal="center"/>
    </xf>
    <xf numFmtId="168" fontId="0" fillId="0" borderId="0" xfId="0" applyNumberFormat="1" applyBorder="1"/>
    <xf numFmtId="168" fontId="14" fillId="4" borderId="3" xfId="0" applyNumberFormat="1" applyFont="1" applyFill="1" applyBorder="1" applyAlignment="1" applyProtection="1">
      <alignment horizontal="center"/>
    </xf>
    <xf numFmtId="168" fontId="10" fillId="4" borderId="3" xfId="0" applyNumberFormat="1" applyFont="1" applyFill="1" applyBorder="1" applyProtection="1"/>
    <xf numFmtId="0" fontId="0" fillId="0" borderId="0" xfId="0" applyFill="1"/>
    <xf numFmtId="168" fontId="14" fillId="3" borderId="0" xfId="0" applyNumberFormat="1" applyFont="1" applyFill="1" applyProtection="1"/>
    <xf numFmtId="168" fontId="10" fillId="3" borderId="0" xfId="0" applyNumberFormat="1" applyFont="1" applyFill="1" applyProtection="1"/>
    <xf numFmtId="0" fontId="14" fillId="3" borderId="0" xfId="0" applyFont="1" applyFill="1" applyAlignment="1">
      <alignment horizontal="left" wrapText="1"/>
    </xf>
    <xf numFmtId="0" fontId="19" fillId="11" borderId="7" xfId="0" applyFont="1" applyFill="1" applyBorder="1" applyAlignment="1">
      <alignment horizontal="center" vertical="center"/>
    </xf>
    <xf numFmtId="167" fontId="22" fillId="6" borderId="5" xfId="14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22" fillId="10" borderId="15" xfId="0" applyFont="1" applyFill="1" applyBorder="1" applyAlignment="1" applyProtection="1">
      <alignment horizontal="center" vertical="center" wrapText="1"/>
    </xf>
    <xf numFmtId="0" fontId="22" fillId="10" borderId="16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8" fillId="10" borderId="1" xfId="0" applyFont="1" applyFill="1" applyBorder="1" applyAlignment="1" applyProtection="1">
      <alignment horizontal="center" vertical="center"/>
    </xf>
    <xf numFmtId="0" fontId="8" fillId="10" borderId="5" xfId="0" applyFont="1" applyFill="1" applyBorder="1" applyAlignment="1" applyProtection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8" fillId="10" borderId="15" xfId="0" applyFont="1" applyFill="1" applyBorder="1" applyAlignment="1" applyProtection="1">
      <alignment horizontal="center" vertical="center" wrapText="1"/>
    </xf>
    <xf numFmtId="0" fontId="8" fillId="10" borderId="16" xfId="0" applyFont="1" applyFill="1" applyBorder="1" applyAlignment="1" applyProtection="1">
      <alignment horizontal="center" vertical="center" wrapText="1"/>
    </xf>
    <xf numFmtId="0" fontId="8" fillId="10" borderId="7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167" fontId="8" fillId="6" borderId="5" xfId="14" applyNumberFormat="1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/>
    </xf>
    <xf numFmtId="0" fontId="19" fillId="7" borderId="5" xfId="0" applyFont="1" applyFill="1" applyBorder="1" applyAlignment="1" applyProtection="1">
      <alignment horizontal="center" vertical="center" wrapText="1"/>
    </xf>
    <xf numFmtId="0" fontId="19" fillId="7" borderId="15" xfId="0" applyFont="1" applyFill="1" applyBorder="1" applyAlignment="1" applyProtection="1">
      <alignment horizontal="center" vertical="center"/>
    </xf>
    <xf numFmtId="0" fontId="19" fillId="7" borderId="16" xfId="0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left" wrapText="1"/>
    </xf>
    <xf numFmtId="0" fontId="19" fillId="7" borderId="6" xfId="0" applyFont="1" applyFill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horizontal="center" vertical="center" wrapText="1"/>
    </xf>
  </cellXfs>
  <cellStyles count="24">
    <cellStyle name="Excel Built-in Normal" xfId="1"/>
    <cellStyle name="Excel_BuiltIn_Comma" xfId="19"/>
    <cellStyle name="Hiperlink" xfId="23" builtinId="8"/>
    <cellStyle name="Normal" xfId="0" builtinId="0"/>
    <cellStyle name="Normal 16 2" xfId="22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5" xfId="8"/>
    <cellStyle name="Normal 6" xfId="9"/>
    <cellStyle name="Normal 7" xfId="20"/>
    <cellStyle name="Porcentagem 2" xfId="10"/>
    <cellStyle name="Porcentagem 2 2" xfId="11"/>
    <cellStyle name="Porcentagem 3" xfId="12"/>
    <cellStyle name="Título 1 1" xfId="13"/>
    <cellStyle name="Vírgula 2" xfId="14"/>
    <cellStyle name="Vírgula 2 2" xfId="15"/>
    <cellStyle name="Vírgula 2 2 2" xfId="16"/>
    <cellStyle name="Vírgula 2 3" xfId="17"/>
    <cellStyle name="Vírgula 3" xfId="18"/>
    <cellStyle name="Vírgula 4" xfId="21"/>
  </cellStyles>
  <dxfs count="0"/>
  <tableStyles count="0" defaultTableStyle="TableStyleMedium2" defaultPivotStyle="PivotStyleLight16"/>
  <colors>
    <mruColors>
      <color rgb="FF0000FF"/>
      <color rgb="FFF5F963"/>
      <color rgb="FFFF00FF"/>
      <color rgb="FFFFDC6D"/>
      <color rgb="FFF1F9A5"/>
      <color rgb="FF3176C9"/>
      <color rgb="FFFFE07D"/>
      <color rgb="FFFFCCFF"/>
      <color rgb="FFFFFF66"/>
      <color rgb="FF81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6"/>
  <sheetViews>
    <sheetView tabSelected="1" workbookViewId="0">
      <selection activeCell="H21" sqref="H21"/>
    </sheetView>
  </sheetViews>
  <sheetFormatPr defaultRowHeight="14.4"/>
  <cols>
    <col min="2" max="2" width="9.5546875" customWidth="1"/>
  </cols>
  <sheetData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>
      <c r="A6" s="7" t="s">
        <v>65</v>
      </c>
      <c r="B6" s="3"/>
      <c r="C6" s="3"/>
      <c r="D6" s="3"/>
      <c r="E6" s="3"/>
      <c r="F6" s="3"/>
      <c r="G6" s="3"/>
      <c r="H6" s="3"/>
      <c r="I6" s="3"/>
      <c r="J6" s="3"/>
      <c r="K6" s="3"/>
      <c r="L6" s="7"/>
      <c r="M6" s="7"/>
    </row>
    <row r="7" spans="1:13">
      <c r="A7" s="7" t="s">
        <v>64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>
      <c r="A8" s="7" t="s">
        <v>66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>
      <c r="A9" s="7" t="s">
        <v>67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>
      <c r="A10" s="7" t="s">
        <v>72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3">
      <c r="A12" s="3"/>
    </row>
    <row r="13" spans="1:13">
      <c r="A13" s="7"/>
    </row>
    <row r="14" spans="1:13">
      <c r="A14" s="3"/>
      <c r="B14" s="3"/>
      <c r="C14" s="3"/>
      <c r="D14" s="3"/>
      <c r="E14" s="3"/>
      <c r="F14" s="3"/>
      <c r="G14" s="3"/>
      <c r="H14" s="3"/>
    </row>
    <row r="15" spans="1:13">
      <c r="B15" s="3"/>
      <c r="C15" s="3"/>
      <c r="D15" s="3"/>
      <c r="E15" s="3"/>
      <c r="F15" s="3"/>
      <c r="G15" s="3"/>
      <c r="H15" s="3"/>
      <c r="I15" s="3"/>
    </row>
    <row r="16" spans="1:13">
      <c r="B16" s="3"/>
      <c r="C16" s="3"/>
      <c r="D16" s="3"/>
      <c r="E16" s="3"/>
      <c r="F16" s="3"/>
      <c r="G16" s="3"/>
      <c r="H16" s="3"/>
      <c r="I16" s="3"/>
    </row>
  </sheetData>
  <hyperlinks>
    <hyperlink ref="A6" location="'tabela 1'!A1" display="Tabela 1 -Idecon-DF -Taxa trimestral ( em relação ao mesmo trimestre do ano anterior) - %"/>
    <hyperlink ref="A7" location="'Tabela 2'!A1" display="Tabela 2 - PIB-Brasil - Taxa trimestral (em relação ao mesmo trimestre do ano anterior) -%"/>
    <hyperlink ref="A8" location="'tabela 3'!A1" display="Tabela 3 - Idecon-DF - Variação acumulada em quatro trimestres (em relação ao mesmo período do ano anterior) - %"/>
    <hyperlink ref="A9" location="'tabela 4'!A1" display="Tabela 4 - PIB-Brasil - Variação acumulada em quatro trimestres (em relação ao mesmo período do ano anterior) - %"/>
    <hyperlink ref="A10" location="'tabela 5'!A1" display="Tabela 5 - Idecon-DF e PIB-Brasil - Taxa trimestral e variação acumulada em quatro trimestres ( em relação ao mesmo período do ano anterior) - %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ySplit="4" topLeftCell="A31" activePane="bottomLeft" state="frozen"/>
      <selection pane="bottomLeft" activeCell="D34" sqref="D34"/>
    </sheetView>
  </sheetViews>
  <sheetFormatPr defaultRowHeight="14.4"/>
  <cols>
    <col min="1" max="12" width="14.5546875" style="3" customWidth="1"/>
  </cols>
  <sheetData>
    <row r="1" spans="1:14" s="3" customFormat="1">
      <c r="A1" s="17"/>
    </row>
    <row r="2" spans="1:14" ht="17.399999999999999" customHeight="1">
      <c r="A2" s="54" t="s">
        <v>68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7" t="s">
        <v>57</v>
      </c>
    </row>
    <row r="3" spans="1:14" s="3" customFormat="1" ht="19.5" customHeight="1">
      <c r="A3" s="59" t="s">
        <v>38</v>
      </c>
      <c r="B3" s="61" t="s">
        <v>39</v>
      </c>
      <c r="C3" s="56" t="s">
        <v>40</v>
      </c>
      <c r="D3" s="56"/>
      <c r="E3" s="56"/>
      <c r="F3" s="56"/>
      <c r="G3" s="56" t="s">
        <v>41</v>
      </c>
      <c r="H3" s="56"/>
      <c r="I3" s="56"/>
      <c r="J3" s="56"/>
      <c r="K3" s="56"/>
      <c r="L3" s="55" t="s">
        <v>5</v>
      </c>
      <c r="M3" s="14"/>
    </row>
    <row r="4" spans="1:14" ht="60">
      <c r="A4" s="60"/>
      <c r="B4" s="62"/>
      <c r="C4" s="28" t="s">
        <v>2</v>
      </c>
      <c r="D4" s="28" t="s">
        <v>0</v>
      </c>
      <c r="E4" s="28" t="s">
        <v>74</v>
      </c>
      <c r="F4" s="28" t="s">
        <v>45</v>
      </c>
      <c r="G4" s="28" t="s">
        <v>4</v>
      </c>
      <c r="H4" s="28" t="s">
        <v>1</v>
      </c>
      <c r="I4" s="28" t="s">
        <v>3</v>
      </c>
      <c r="J4" s="28" t="s">
        <v>75</v>
      </c>
      <c r="K4" s="28" t="s">
        <v>45</v>
      </c>
      <c r="L4" s="55"/>
      <c r="M4" s="14"/>
      <c r="N4" s="7"/>
    </row>
    <row r="5" spans="1:14">
      <c r="A5" s="18" t="s">
        <v>21</v>
      </c>
      <c r="B5" s="40">
        <v>0.83872332347114664</v>
      </c>
      <c r="C5" s="40">
        <v>6.9513914443272373</v>
      </c>
      <c r="D5" s="40">
        <v>8.1782440455244299</v>
      </c>
      <c r="E5" s="40">
        <v>2.6279034843422755</v>
      </c>
      <c r="F5" s="40">
        <v>7.1821109420746598</v>
      </c>
      <c r="G5" s="40">
        <v>4.5415111128503494</v>
      </c>
      <c r="H5" s="40">
        <v>-1.8617690041904167</v>
      </c>
      <c r="I5" s="40">
        <v>2.3623275561956314</v>
      </c>
      <c r="J5" s="40">
        <v>3.1606408318192836</v>
      </c>
      <c r="K5" s="40">
        <v>2.2783842790187636</v>
      </c>
      <c r="L5" s="40">
        <v>2.5941156664032405</v>
      </c>
      <c r="M5" s="5"/>
    </row>
    <row r="6" spans="1:14">
      <c r="A6" s="18" t="s">
        <v>6</v>
      </c>
      <c r="B6" s="40">
        <v>4.5557652442230756</v>
      </c>
      <c r="C6" s="40">
        <v>4.3409012003368996</v>
      </c>
      <c r="D6" s="40">
        <v>4.2155773300134758</v>
      </c>
      <c r="E6" s="40">
        <v>5.1732832995424527</v>
      </c>
      <c r="F6" s="40">
        <v>4.3617835449637044</v>
      </c>
      <c r="G6" s="40">
        <v>3.1804100138769886</v>
      </c>
      <c r="H6" s="40">
        <v>1.5500742218036212</v>
      </c>
      <c r="I6" s="40">
        <v>2.3408157145845765</v>
      </c>
      <c r="J6" s="40">
        <v>3.6449177823662859</v>
      </c>
      <c r="K6" s="40">
        <v>2.6256813848376082</v>
      </c>
      <c r="L6" s="40">
        <v>2.7488134202798387</v>
      </c>
      <c r="M6" s="5"/>
    </row>
    <row r="7" spans="1:14">
      <c r="A7" s="18" t="s">
        <v>22</v>
      </c>
      <c r="B7" s="40">
        <v>-4.8757796337541954</v>
      </c>
      <c r="C7" s="40">
        <v>7.6016742773898249</v>
      </c>
      <c r="D7" s="40">
        <v>-1.143560984673353</v>
      </c>
      <c r="E7" s="40">
        <v>7.370462236021158</v>
      </c>
      <c r="F7" s="40">
        <v>2.4247904082878025</v>
      </c>
      <c r="G7" s="40">
        <v>8.4001077803350643</v>
      </c>
      <c r="H7" s="40">
        <v>-0.64013671129754535</v>
      </c>
      <c r="I7" s="40">
        <v>3.1042997518074156</v>
      </c>
      <c r="J7" s="40">
        <v>3.9662087532730927</v>
      </c>
      <c r="K7" s="40">
        <v>3.3019243659189623</v>
      </c>
      <c r="L7" s="40">
        <v>3.206203388185469</v>
      </c>
      <c r="M7" s="5"/>
    </row>
    <row r="8" spans="1:14">
      <c r="A8" s="19" t="s">
        <v>7</v>
      </c>
      <c r="B8" s="40">
        <v>-2.4624446768028774</v>
      </c>
      <c r="C8" s="40">
        <v>4.0763767138118912</v>
      </c>
      <c r="D8" s="40">
        <v>8.9767500841075645</v>
      </c>
      <c r="E8" s="40">
        <v>10.831474034306975</v>
      </c>
      <c r="F8" s="40">
        <v>7.7309623475052103</v>
      </c>
      <c r="G8" s="40">
        <v>2.5081167460073051</v>
      </c>
      <c r="H8" s="40">
        <v>-3.2515233429026402</v>
      </c>
      <c r="I8" s="40">
        <v>3.9843859968384354</v>
      </c>
      <c r="J8" s="40">
        <v>2.7343274105288584</v>
      </c>
      <c r="K8" s="40">
        <v>2.8624842727795752</v>
      </c>
      <c r="L8" s="40">
        <v>3.1578213388740117</v>
      </c>
      <c r="M8" s="5"/>
    </row>
    <row r="9" spans="1:14">
      <c r="A9" s="18" t="s">
        <v>23</v>
      </c>
      <c r="B9" s="40">
        <v>2.4733419799012113</v>
      </c>
      <c r="C9" s="40">
        <v>4.5927969310856076</v>
      </c>
      <c r="D9" s="40">
        <v>-0.14622042687942871</v>
      </c>
      <c r="E9" s="40">
        <v>5.3271095551125747</v>
      </c>
      <c r="F9" s="40">
        <v>1.6343693188794584</v>
      </c>
      <c r="G9" s="40">
        <v>1.4909553102827822</v>
      </c>
      <c r="H9" s="40">
        <v>0.32170010965260065</v>
      </c>
      <c r="I9" s="40">
        <v>1.6277299194598971</v>
      </c>
      <c r="J9" s="40">
        <v>4.394728735307929</v>
      </c>
      <c r="K9" s="40">
        <v>2.1037281320817725</v>
      </c>
      <c r="L9" s="40">
        <v>2.0739351088390867</v>
      </c>
      <c r="M9" s="5"/>
    </row>
    <row r="10" spans="1:14">
      <c r="A10" s="18" t="s">
        <v>8</v>
      </c>
      <c r="B10" s="40">
        <v>-0.12464917470631498</v>
      </c>
      <c r="C10" s="40">
        <v>6.3717764782010855</v>
      </c>
      <c r="D10" s="40">
        <v>0.15747783538069271</v>
      </c>
      <c r="E10" s="40">
        <v>0.99019274688163517</v>
      </c>
      <c r="F10" s="40">
        <v>1.8169150930223088</v>
      </c>
      <c r="G10" s="40">
        <v>3.0002605352802414</v>
      </c>
      <c r="H10" s="40">
        <v>2.8600521977698357</v>
      </c>
      <c r="I10" s="40">
        <v>2.5257196810057003</v>
      </c>
      <c r="J10" s="40">
        <v>3.8769085936552372</v>
      </c>
      <c r="K10" s="40">
        <v>2.9079051465771943</v>
      </c>
      <c r="L10" s="40">
        <v>2.8288703929617354</v>
      </c>
      <c r="M10" s="5"/>
    </row>
    <row r="11" spans="1:14">
      <c r="A11" s="18" t="s">
        <v>24</v>
      </c>
      <c r="B11" s="40">
        <v>-4.5910681527404407</v>
      </c>
      <c r="C11" s="40">
        <v>7.9421317364809729</v>
      </c>
      <c r="D11" s="40">
        <v>-0.91285859930188007</v>
      </c>
      <c r="E11" s="40">
        <v>1.9139259799124009</v>
      </c>
      <c r="F11" s="40">
        <v>1.6263606209577119</v>
      </c>
      <c r="G11" s="40">
        <v>0.7821277789219927</v>
      </c>
      <c r="H11" s="40">
        <v>-1.2162858541009514</v>
      </c>
      <c r="I11" s="40">
        <v>2.285014521094153</v>
      </c>
      <c r="J11" s="40">
        <v>3.2317783060845207</v>
      </c>
      <c r="K11" s="40">
        <v>1.9959587874299523</v>
      </c>
      <c r="L11" s="40">
        <v>1.9552078409807772</v>
      </c>
      <c r="M11" s="5"/>
    </row>
    <row r="12" spans="1:14">
      <c r="A12" s="19" t="s">
        <v>9</v>
      </c>
      <c r="B12" s="40">
        <v>4.6589586511423642</v>
      </c>
      <c r="C12" s="40">
        <v>6.0784756474596469</v>
      </c>
      <c r="D12" s="40">
        <v>-4.1817716141464238</v>
      </c>
      <c r="E12" s="40">
        <v>0.14557751294870247</v>
      </c>
      <c r="F12" s="40">
        <v>-1.1275907559893272</v>
      </c>
      <c r="G12" s="40">
        <v>4.6127555793425756</v>
      </c>
      <c r="H12" s="40">
        <v>1.3498837172886802</v>
      </c>
      <c r="I12" s="40">
        <v>1.2060410002199262</v>
      </c>
      <c r="J12" s="40">
        <v>3.4226453192116146</v>
      </c>
      <c r="K12" s="40">
        <v>1.9873311591891651</v>
      </c>
      <c r="L12" s="40">
        <v>1.790158048071544</v>
      </c>
      <c r="M12" s="5"/>
    </row>
    <row r="13" spans="1:14">
      <c r="A13" s="18" t="s">
        <v>25</v>
      </c>
      <c r="B13" s="40">
        <v>13.019052637689255</v>
      </c>
      <c r="C13" s="40">
        <v>6.5279539224241345</v>
      </c>
      <c r="D13" s="40">
        <v>-1.4337804897858297</v>
      </c>
      <c r="E13" s="40">
        <v>4.7906545774402343</v>
      </c>
      <c r="F13" s="40">
        <v>1.0813769501839321</v>
      </c>
      <c r="G13" s="40">
        <v>3.4752465905363739</v>
      </c>
      <c r="H13" s="40">
        <v>3.2475996804691931</v>
      </c>
      <c r="I13" s="40">
        <v>2.3945183213174959</v>
      </c>
      <c r="J13" s="40">
        <v>4.1518655572155394</v>
      </c>
      <c r="K13" s="40">
        <v>3.1412247652718106</v>
      </c>
      <c r="L13" s="40">
        <v>3.0362026042538348</v>
      </c>
      <c r="M13" s="5"/>
    </row>
    <row r="14" spans="1:14">
      <c r="A14" s="18" t="s">
        <v>10</v>
      </c>
      <c r="B14" s="40">
        <v>26.248176751871743</v>
      </c>
      <c r="C14" s="40">
        <v>5.1652145819897965</v>
      </c>
      <c r="D14" s="40">
        <v>-5.9620308975112284</v>
      </c>
      <c r="E14" s="40">
        <v>-0.36139596722594147</v>
      </c>
      <c r="F14" s="40">
        <v>-2.8674846470157278</v>
      </c>
      <c r="G14" s="40">
        <v>-2.0405810102738342</v>
      </c>
      <c r="H14" s="40">
        <v>-5.0232544445322542</v>
      </c>
      <c r="I14" s="40">
        <v>2.0941772349456489</v>
      </c>
      <c r="J14" s="40">
        <v>3.6238383367798388</v>
      </c>
      <c r="K14" s="40">
        <v>1.305715037094779</v>
      </c>
      <c r="L14" s="40">
        <v>1.1069028758419641</v>
      </c>
      <c r="M14" s="5"/>
    </row>
    <row r="15" spans="1:14">
      <c r="A15" s="18" t="s">
        <v>26</v>
      </c>
      <c r="B15" s="40">
        <v>7.8685355848220118</v>
      </c>
      <c r="C15" s="40">
        <v>-1.9259693087163909</v>
      </c>
      <c r="D15" s="40">
        <v>-8.3784616693541203</v>
      </c>
      <c r="E15" s="40">
        <v>-0.71095432981080897</v>
      </c>
      <c r="F15" s="40">
        <v>-5.9840266608402697</v>
      </c>
      <c r="G15" s="40">
        <v>-4.592799584357099</v>
      </c>
      <c r="H15" s="40">
        <v>-3.6149972678770292</v>
      </c>
      <c r="I15" s="40">
        <v>2.564588720728822</v>
      </c>
      <c r="J15" s="40">
        <v>4.1547446787370435</v>
      </c>
      <c r="K15" s="40">
        <v>1.6666140183530853</v>
      </c>
      <c r="L15" s="40">
        <v>1.1902208700873995</v>
      </c>
      <c r="M15" s="5"/>
    </row>
    <row r="16" spans="1:14">
      <c r="A16" s="19" t="s">
        <v>11</v>
      </c>
      <c r="B16" s="40">
        <v>6.8351232838846476</v>
      </c>
      <c r="C16" s="40">
        <v>-3.2508029638713798</v>
      </c>
      <c r="D16" s="40">
        <v>-3.0830004904232489</v>
      </c>
      <c r="E16" s="40">
        <v>0.46115757752696052</v>
      </c>
      <c r="F16" s="40">
        <v>-2.6371030660107264</v>
      </c>
      <c r="G16" s="40">
        <v>-4.1898062424005289</v>
      </c>
      <c r="H16" s="40">
        <v>-4.1269657961285784</v>
      </c>
      <c r="I16" s="40">
        <v>2.9720305388448276</v>
      </c>
      <c r="J16" s="40">
        <v>4.6448269063847247</v>
      </c>
      <c r="K16" s="40">
        <v>1.9802273945927595</v>
      </c>
      <c r="L16" s="40">
        <v>1.6958619915934836</v>
      </c>
      <c r="M16" s="5"/>
    </row>
    <row r="17" spans="1:13">
      <c r="A17" s="18" t="s">
        <v>27</v>
      </c>
      <c r="B17" s="40">
        <v>-6.2442010421315359</v>
      </c>
      <c r="C17" s="40">
        <v>-2.1641886975312996</v>
      </c>
      <c r="D17" s="40">
        <v>-6.7297625045902194</v>
      </c>
      <c r="E17" s="40">
        <v>-4.6612782134111246</v>
      </c>
      <c r="F17" s="40">
        <v>-5.2005501435601236</v>
      </c>
      <c r="G17" s="40">
        <v>-5.8286426722929274</v>
      </c>
      <c r="H17" s="40">
        <v>-2.3722906907626684</v>
      </c>
      <c r="I17" s="40">
        <v>0.79447408829673716</v>
      </c>
      <c r="J17" s="40">
        <v>2.7993950899218856</v>
      </c>
      <c r="K17" s="40">
        <v>0.43053375159012308</v>
      </c>
      <c r="L17" s="40">
        <v>2.7293371393866117E-2</v>
      </c>
      <c r="M17" s="5"/>
    </row>
    <row r="18" spans="1:13">
      <c r="A18" s="18" t="s">
        <v>12</v>
      </c>
      <c r="B18" s="40">
        <v>-16.989879190959901</v>
      </c>
      <c r="C18" s="40">
        <v>-2.4259538761464028</v>
      </c>
      <c r="D18" s="40">
        <v>-4.9342075782494614</v>
      </c>
      <c r="E18" s="40">
        <v>-1.864428926546613</v>
      </c>
      <c r="F18" s="40">
        <v>-3.822614279395431</v>
      </c>
      <c r="G18" s="40">
        <v>-4.8891451423657468</v>
      </c>
      <c r="H18" s="40">
        <v>-2.1145793054361373</v>
      </c>
      <c r="I18" s="40">
        <v>0.62521166850830756</v>
      </c>
      <c r="J18" s="40">
        <v>2.4768082797017144</v>
      </c>
      <c r="K18" s="40">
        <v>0.36419234112159415</v>
      </c>
      <c r="L18" s="40">
        <v>8.6400820365373221E-3</v>
      </c>
      <c r="M18" s="5"/>
    </row>
    <row r="19" spans="1:13">
      <c r="A19" s="18" t="s">
        <v>28</v>
      </c>
      <c r="B19" s="40">
        <v>-3.1857737090315363</v>
      </c>
      <c r="C19" s="40">
        <v>-3.3818570018521621</v>
      </c>
      <c r="D19" s="40">
        <v>-2.632010980655719</v>
      </c>
      <c r="E19" s="40">
        <v>-1.4447334890972607</v>
      </c>
      <c r="F19" s="40">
        <v>-2.6687597257439633</v>
      </c>
      <c r="G19" s="40">
        <v>-6.5546010057433213</v>
      </c>
      <c r="H19" s="40">
        <v>-3.0471686978642443</v>
      </c>
      <c r="I19" s="40">
        <v>0.15146057905672805</v>
      </c>
      <c r="J19" s="40">
        <v>0.97381143394201786</v>
      </c>
      <c r="K19" s="40">
        <v>-0.59263218533471829</v>
      </c>
      <c r="L19" s="40">
        <v>-0.74189788253774536</v>
      </c>
      <c r="M19" s="5"/>
    </row>
    <row r="20" spans="1:13">
      <c r="A20" s="19" t="s">
        <v>13</v>
      </c>
      <c r="B20" s="40">
        <v>-4.7325782363147217</v>
      </c>
      <c r="C20" s="40">
        <v>-7.4978281414274539</v>
      </c>
      <c r="D20" s="40">
        <v>-6.8248357654588805</v>
      </c>
      <c r="E20" s="40">
        <v>0.10629707651137466</v>
      </c>
      <c r="F20" s="40">
        <v>-6.0342324751685101</v>
      </c>
      <c r="G20" s="40">
        <v>-10.298023987480963</v>
      </c>
      <c r="H20" s="40">
        <v>-5.6557343238012647</v>
      </c>
      <c r="I20" s="40">
        <v>0.28278896721827262</v>
      </c>
      <c r="J20" s="40">
        <v>-0.43178160057770754</v>
      </c>
      <c r="K20" s="40">
        <v>-1.6474587541316699</v>
      </c>
      <c r="L20" s="40">
        <v>-1.9520825318410262</v>
      </c>
      <c r="M20" s="5"/>
    </row>
    <row r="21" spans="1:13">
      <c r="A21" s="18" t="s">
        <v>29</v>
      </c>
      <c r="B21" s="40">
        <v>-1.9877264132336814</v>
      </c>
      <c r="C21" s="40">
        <v>-8.3477636833390161</v>
      </c>
      <c r="D21" s="40">
        <v>-4.0223252681543142</v>
      </c>
      <c r="E21" s="40">
        <v>0.1899914606047215</v>
      </c>
      <c r="F21" s="40">
        <v>-4.3054494912411201</v>
      </c>
      <c r="G21" s="40">
        <v>-6.7543980674183874</v>
      </c>
      <c r="H21" s="40">
        <v>-2.2622543973869425</v>
      </c>
      <c r="I21" s="40">
        <v>0.91418088226269401</v>
      </c>
      <c r="J21" s="40">
        <v>1.6709013645252124</v>
      </c>
      <c r="K21" s="40">
        <v>0.11214297176280752</v>
      </c>
      <c r="L21" s="40">
        <v>-0.13197652177039387</v>
      </c>
      <c r="M21" s="5"/>
    </row>
    <row r="22" spans="1:13">
      <c r="A22" s="18" t="s">
        <v>14</v>
      </c>
      <c r="B22" s="40">
        <v>6.647601088921129</v>
      </c>
      <c r="C22" s="40">
        <v>-2.5276318333932069</v>
      </c>
      <c r="D22" s="40">
        <v>-3.0090272597371848</v>
      </c>
      <c r="E22" s="40">
        <v>5.2408869655004908</v>
      </c>
      <c r="F22" s="40">
        <v>-1.2742657988736195</v>
      </c>
      <c r="G22" s="40">
        <v>-9.3508710154667334</v>
      </c>
      <c r="H22" s="40">
        <v>-3.290811349057432</v>
      </c>
      <c r="I22" s="40">
        <v>0.90196406938396478</v>
      </c>
      <c r="J22" s="40">
        <v>0.15879921654375906</v>
      </c>
      <c r="K22" s="40">
        <v>-0.69323773841185599</v>
      </c>
      <c r="L22" s="40">
        <v>-0.69972459420238886</v>
      </c>
      <c r="M22" s="5"/>
    </row>
    <row r="23" spans="1:13">
      <c r="A23" s="18" t="s">
        <v>30</v>
      </c>
      <c r="B23" s="40">
        <v>-2.7402286040617119</v>
      </c>
      <c r="C23" s="40">
        <v>-1.6975710467932559</v>
      </c>
      <c r="D23" s="40">
        <v>-3.9376709584721392</v>
      </c>
      <c r="E23" s="40">
        <v>1.6995739169884283</v>
      </c>
      <c r="F23" s="40">
        <v>-2.2636046445664304</v>
      </c>
      <c r="G23" s="40">
        <v>-7.2934447125503006</v>
      </c>
      <c r="H23" s="40">
        <v>-3.0503311546486556</v>
      </c>
      <c r="I23" s="40">
        <v>1.0516672476463595</v>
      </c>
      <c r="J23" s="40">
        <v>1.2938305776444281E-2</v>
      </c>
      <c r="K23" s="40">
        <v>-0.48247771266110018</v>
      </c>
      <c r="L23" s="40">
        <v>-0.58565063043460874</v>
      </c>
      <c r="M23" s="5"/>
    </row>
    <row r="24" spans="1:13">
      <c r="A24" s="19" t="s">
        <v>15</v>
      </c>
      <c r="B24" s="40">
        <v>2.3723198423061698</v>
      </c>
      <c r="C24" s="40">
        <v>-1.0831271675780241</v>
      </c>
      <c r="D24" s="40">
        <v>-3.0768781168773685</v>
      </c>
      <c r="E24" s="40">
        <v>0.25107886683630731</v>
      </c>
      <c r="F24" s="40">
        <v>-1.916936280001047</v>
      </c>
      <c r="G24" s="40">
        <v>-6.3456333434121159</v>
      </c>
      <c r="H24" s="40">
        <v>-4.2062627747025294</v>
      </c>
      <c r="I24" s="40">
        <v>1.2592237445050669</v>
      </c>
      <c r="J24" s="40">
        <v>-1.0186324367808308</v>
      </c>
      <c r="K24" s="40">
        <v>-0.8034763527054567</v>
      </c>
      <c r="L24" s="40">
        <v>-0.85254433737081969</v>
      </c>
      <c r="M24" s="5"/>
    </row>
    <row r="25" spans="1:13">
      <c r="A25" s="18" t="s">
        <v>31</v>
      </c>
      <c r="B25" s="40">
        <v>21.984876939981966</v>
      </c>
      <c r="C25" s="40">
        <v>-2.9529599207407831</v>
      </c>
      <c r="D25" s="40">
        <v>-6.6211304413989147</v>
      </c>
      <c r="E25" s="40">
        <v>-1.1375588736576514</v>
      </c>
      <c r="F25" s="40">
        <v>-4.7907696182324493</v>
      </c>
      <c r="G25" s="40">
        <v>-8.5239437849868427</v>
      </c>
      <c r="H25" s="40">
        <v>-5.0002779915185762</v>
      </c>
      <c r="I25" s="40">
        <v>1.2105440377393917</v>
      </c>
      <c r="J25" s="40">
        <v>-0.2635537212484329</v>
      </c>
      <c r="K25" s="40">
        <v>-0.91077739432704474</v>
      </c>
      <c r="L25" s="40">
        <v>-1.0013433580564279</v>
      </c>
      <c r="M25" s="5"/>
    </row>
    <row r="26" spans="1:13">
      <c r="A26" s="18" t="s">
        <v>16</v>
      </c>
      <c r="B26" s="40">
        <v>13.643330281357869</v>
      </c>
      <c r="C26" s="40">
        <v>-4.1526703796174509</v>
      </c>
      <c r="D26" s="40">
        <v>-5.8686359999514215</v>
      </c>
      <c r="E26" s="40">
        <v>-3.8848382963529438</v>
      </c>
      <c r="F26" s="40">
        <v>-5.1147272483269335</v>
      </c>
      <c r="G26" s="40">
        <v>-2.4109694831609407</v>
      </c>
      <c r="H26" s="40">
        <v>-1.9527339908047781</v>
      </c>
      <c r="I26" s="40">
        <v>1.2981108778967965</v>
      </c>
      <c r="J26" s="40">
        <v>1.2103673856812325</v>
      </c>
      <c r="K26" s="40">
        <v>0.47870787096218059</v>
      </c>
      <c r="L26" s="40">
        <v>0.26922643002762481</v>
      </c>
      <c r="M26" s="5"/>
    </row>
    <row r="27" spans="1:13">
      <c r="A27" s="18" t="s">
        <v>32</v>
      </c>
      <c r="B27" s="40">
        <v>16.294816263381009</v>
      </c>
      <c r="C27" s="40">
        <v>-3.6653681084422129</v>
      </c>
      <c r="D27" s="40">
        <v>-4.3714585603268574</v>
      </c>
      <c r="E27" s="40">
        <v>-5.9217614373089811</v>
      </c>
      <c r="F27" s="40">
        <v>-4.4777744184815171</v>
      </c>
      <c r="G27" s="40">
        <v>-0.54057886472085315</v>
      </c>
      <c r="H27" s="40">
        <v>-2.2856313520877469</v>
      </c>
      <c r="I27" s="40">
        <v>1.1972894766841824</v>
      </c>
      <c r="J27" s="40">
        <v>0.46071543401957626</v>
      </c>
      <c r="K27" s="40">
        <v>0.27370472166075022</v>
      </c>
      <c r="L27" s="40">
        <v>0.11499898818878584</v>
      </c>
      <c r="M27" s="5"/>
    </row>
    <row r="28" spans="1:13">
      <c r="A28" s="19" t="s">
        <v>17</v>
      </c>
      <c r="B28" s="40">
        <v>11.068896299543219</v>
      </c>
      <c r="C28" s="40">
        <v>1.2625369314513968</v>
      </c>
      <c r="D28" s="40">
        <v>-1.3210371616046102</v>
      </c>
      <c r="E28" s="40">
        <v>-5.5684850190997555</v>
      </c>
      <c r="F28" s="40">
        <v>-1.4592212921480052</v>
      </c>
      <c r="G28" s="40">
        <v>-1.9563258574584963</v>
      </c>
      <c r="H28" s="40">
        <v>4.8768875375815313E-2</v>
      </c>
      <c r="I28" s="40">
        <v>0.70496477749959485</v>
      </c>
      <c r="J28" s="40">
        <v>2.0923520593521427</v>
      </c>
      <c r="K28" s="40">
        <v>0.83101866041683792</v>
      </c>
      <c r="L28" s="40">
        <v>0.76452733301934916</v>
      </c>
      <c r="M28" s="5"/>
    </row>
    <row r="29" spans="1:13">
      <c r="A29" s="18" t="s">
        <v>33</v>
      </c>
      <c r="B29" s="40">
        <v>-2.6107585831780633</v>
      </c>
      <c r="C29" s="40">
        <v>0.52766740132919043</v>
      </c>
      <c r="D29" s="40">
        <v>-5.9090592981448697</v>
      </c>
      <c r="E29" s="40">
        <v>-5.2125422170827278</v>
      </c>
      <c r="F29" s="40">
        <v>-4.1947383198536752</v>
      </c>
      <c r="G29" s="40">
        <v>0.90698417543191301</v>
      </c>
      <c r="H29" s="40">
        <v>1.3035912054524701</v>
      </c>
      <c r="I29" s="40">
        <v>0.4763810466386964</v>
      </c>
      <c r="J29" s="40">
        <v>2.578574827086455</v>
      </c>
      <c r="K29" s="40">
        <v>1.2574349748684988</v>
      </c>
      <c r="L29" s="40">
        <v>1.0290023480277188</v>
      </c>
      <c r="M29" s="5"/>
    </row>
    <row r="30" spans="1:13">
      <c r="A30" s="18" t="s">
        <v>18</v>
      </c>
      <c r="B30" s="40">
        <v>-0.38693335219617264</v>
      </c>
      <c r="C30" s="40">
        <v>0.45953675581604791</v>
      </c>
      <c r="D30" s="40">
        <v>-0.35198270480569782</v>
      </c>
      <c r="E30" s="40">
        <v>-3.5086703191762214</v>
      </c>
      <c r="F30" s="40">
        <v>-0.86050583652548251</v>
      </c>
      <c r="G30" s="40">
        <v>1.9208968188332731</v>
      </c>
      <c r="H30" s="40">
        <v>1.8156669804774594</v>
      </c>
      <c r="I30" s="40">
        <v>0.39014725006425444</v>
      </c>
      <c r="J30" s="40">
        <v>2.1589384585269045</v>
      </c>
      <c r="K30" s="40">
        <v>1.2443527351078787</v>
      </c>
      <c r="L30" s="40">
        <v>1.1556343162322458</v>
      </c>
      <c r="M30" s="5"/>
    </row>
    <row r="31" spans="1:13">
      <c r="A31" s="18" t="s">
        <v>34</v>
      </c>
      <c r="B31" s="40">
        <v>-2.9882099482349322</v>
      </c>
      <c r="C31" s="40">
        <v>0.47959326077224862</v>
      </c>
      <c r="D31" s="40">
        <v>-1.3502754051542221</v>
      </c>
      <c r="E31" s="40">
        <v>-1.1058406209561777</v>
      </c>
      <c r="F31" s="40">
        <v>-0.85254963624400437</v>
      </c>
      <c r="G31" s="40">
        <v>-0.8797556051242772</v>
      </c>
      <c r="H31" s="40">
        <v>1.5053342591175412</v>
      </c>
      <c r="I31" s="40">
        <v>0.86804150945143377</v>
      </c>
      <c r="J31" s="40">
        <v>2.8360719464393558</v>
      </c>
      <c r="K31" s="40">
        <v>1.4480625965165528</v>
      </c>
      <c r="L31" s="40">
        <v>1.3408978878081568</v>
      </c>
      <c r="M31" s="5"/>
    </row>
    <row r="32" spans="1:13">
      <c r="A32" s="19" t="s">
        <v>19</v>
      </c>
      <c r="B32" s="40">
        <v>4.4894006996653246</v>
      </c>
      <c r="C32" s="40">
        <v>-0.69729570182043288</v>
      </c>
      <c r="D32" s="40">
        <v>-1.5350085307233252</v>
      </c>
      <c r="E32" s="40">
        <v>1.0460153834749963</v>
      </c>
      <c r="F32" s="40">
        <v>-0.75567231489623854</v>
      </c>
      <c r="G32" s="40">
        <v>-0.74443631324945247</v>
      </c>
      <c r="H32" s="40">
        <v>1.0621048015028167</v>
      </c>
      <c r="I32" s="40">
        <v>1.0928485799283072</v>
      </c>
      <c r="J32" s="40">
        <v>2.1944669775083581</v>
      </c>
      <c r="K32" s="40">
        <v>1.2987835469435938</v>
      </c>
      <c r="L32" s="40">
        <v>1.2305679762909971</v>
      </c>
      <c r="M32" s="5"/>
    </row>
    <row r="33" spans="1:16">
      <c r="A33" s="39" t="s">
        <v>35</v>
      </c>
      <c r="B33" s="40">
        <v>2.1335618717839733</v>
      </c>
      <c r="C33" s="40">
        <v>-1.031331136070146</v>
      </c>
      <c r="D33" s="40">
        <v>-2.1304030545091113</v>
      </c>
      <c r="E33" s="40">
        <v>3.3206031456468166</v>
      </c>
      <c r="F33" s="40">
        <v>-0.75532825100622647</v>
      </c>
      <c r="G33" s="40">
        <v>-0.27519870639517441</v>
      </c>
      <c r="H33" s="40">
        <v>0.93470256209631231</v>
      </c>
      <c r="I33" s="40">
        <v>1.3407728057942769</v>
      </c>
      <c r="J33" s="40">
        <v>2.1875094831894426</v>
      </c>
      <c r="K33" s="40">
        <v>1.4331477872643994</v>
      </c>
      <c r="L33" s="40">
        <v>1.3439732018513562</v>
      </c>
      <c r="M33" s="5"/>
    </row>
    <row r="34" spans="1:16">
      <c r="A34" s="39" t="s">
        <v>20</v>
      </c>
      <c r="B34" s="40">
        <v>3.34862719916591</v>
      </c>
      <c r="C34" s="40">
        <v>0.70956000851487566</v>
      </c>
      <c r="D34" s="40">
        <v>-0.34748423751700397</v>
      </c>
      <c r="E34" s="40">
        <v>4.1403276699029101</v>
      </c>
      <c r="F34" s="40">
        <v>0.8298341809455545</v>
      </c>
      <c r="G34" s="40">
        <v>0.72957228882444269</v>
      </c>
      <c r="H34" s="40">
        <v>1.6159214874627681</v>
      </c>
      <c r="I34" s="40">
        <v>1.320740103959861</v>
      </c>
      <c r="J34" s="40">
        <v>2.2546537796505506</v>
      </c>
      <c r="K34" s="40">
        <v>1.6170949688799618</v>
      </c>
      <c r="L34" s="40">
        <v>1.5917078144154218</v>
      </c>
      <c r="M34" s="5"/>
      <c r="O34" s="3"/>
    </row>
    <row r="35" spans="1:16">
      <c r="A35" s="39" t="s">
        <v>36</v>
      </c>
      <c r="B35" s="40">
        <v>1.3579957548322641</v>
      </c>
      <c r="C35" s="40">
        <v>0.37899585555325466</v>
      </c>
      <c r="D35" s="40">
        <v>0.86864130774744197</v>
      </c>
      <c r="E35" s="40">
        <v>4.2447483617416237</v>
      </c>
      <c r="F35" s="40">
        <v>1.3725290989663019</v>
      </c>
      <c r="G35" s="40">
        <v>3.1575905751141331</v>
      </c>
      <c r="H35" s="40">
        <v>2.1914321181556229</v>
      </c>
      <c r="I35" s="40">
        <v>1.3194797659741742</v>
      </c>
      <c r="J35" s="40">
        <v>1.7755942352765564</v>
      </c>
      <c r="K35" s="40">
        <v>1.7109734889236838</v>
      </c>
      <c r="L35" s="40">
        <v>1.6950964863059692</v>
      </c>
      <c r="M35" s="5"/>
      <c r="O35" s="3"/>
    </row>
    <row r="36" spans="1:16" s="3" customFormat="1">
      <c r="A36" s="41" t="s">
        <v>37</v>
      </c>
      <c r="B36" s="40">
        <v>0.42827786486201447</v>
      </c>
      <c r="C36" s="40">
        <v>2.8528205314239719</v>
      </c>
      <c r="D36" s="40">
        <v>1.6958790550108738</v>
      </c>
      <c r="E36" s="40">
        <v>4.2712807723140456</v>
      </c>
      <c r="F36" s="40">
        <v>2.5350347114406535</v>
      </c>
      <c r="G36" s="40">
        <v>4.1856611942719724</v>
      </c>
      <c r="H36" s="40">
        <v>3.5077788542328792</v>
      </c>
      <c r="I36" s="40">
        <v>1.8736764671911654</v>
      </c>
      <c r="J36" s="40">
        <v>2.6755961532093808</v>
      </c>
      <c r="K36" s="40">
        <v>2.5250235860088566</v>
      </c>
      <c r="L36" s="40">
        <v>2.5159630936276933</v>
      </c>
      <c r="M36" s="5"/>
      <c r="P36" s="4"/>
    </row>
    <row r="37" spans="1:16" s="3" customFormat="1">
      <c r="A37" s="41" t="s">
        <v>76</v>
      </c>
      <c r="B37" s="40">
        <v>3.882132032588026</v>
      </c>
      <c r="C37" s="40">
        <v>0.72082648836031549</v>
      </c>
      <c r="D37" s="40">
        <v>0.67002363533830156</v>
      </c>
      <c r="E37" s="40">
        <v>-0.6988214692034922</v>
      </c>
      <c r="F37" s="40">
        <v>0.4218258607246117</v>
      </c>
      <c r="G37" s="40">
        <v>0.94597865477046295</v>
      </c>
      <c r="H37" s="40">
        <v>2.3483085380485935</v>
      </c>
      <c r="I37" s="40">
        <v>1.4324201160543115</v>
      </c>
      <c r="J37" s="40">
        <v>1.9371351443103535</v>
      </c>
      <c r="K37" s="40">
        <v>1.7096647206149118</v>
      </c>
      <c r="L37" s="40">
        <v>1.6651499769741784</v>
      </c>
      <c r="M37" s="5"/>
      <c r="P37" s="4"/>
    </row>
    <row r="38" spans="1:16" s="3" customFormat="1">
      <c r="A38" s="41" t="s">
        <v>98</v>
      </c>
      <c r="B38" s="40">
        <v>2.3804949991606428</v>
      </c>
      <c r="C38" s="40">
        <v>-6.2246115582493484</v>
      </c>
      <c r="D38" s="40">
        <v>-12.54112592283928</v>
      </c>
      <c r="E38" s="40">
        <v>-6.6975001584458127</v>
      </c>
      <c r="F38" s="40">
        <v>-9.5401746343164113</v>
      </c>
      <c r="G38" s="40">
        <v>-19.78426838768549</v>
      </c>
      <c r="H38" s="40">
        <v>3.6623253294425062</v>
      </c>
      <c r="I38" s="40">
        <v>-1.1956553300722872</v>
      </c>
      <c r="J38" s="40">
        <v>-8.9109985897805046</v>
      </c>
      <c r="K38" s="40">
        <v>-3.7959848967333953</v>
      </c>
      <c r="L38" s="40">
        <v>-4.0104256585750786</v>
      </c>
      <c r="M38" s="5"/>
      <c r="P38" s="4"/>
    </row>
    <row r="39" spans="1:16" s="3" customFormat="1">
      <c r="A39" s="41" t="s">
        <v>99</v>
      </c>
      <c r="B39" s="40">
        <v>2.0143184760337718</v>
      </c>
      <c r="C39" s="40">
        <v>0.60943706639999817</v>
      </c>
      <c r="D39" s="40">
        <v>2.4717244151335249</v>
      </c>
      <c r="E39" s="40">
        <v>-0.92705043532332887</v>
      </c>
      <c r="F39" s="40">
        <v>1.264602354287292</v>
      </c>
      <c r="G39" s="40">
        <v>-1.9128213203019495</v>
      </c>
      <c r="H39" s="40">
        <v>6.9775939042475477</v>
      </c>
      <c r="I39" s="40">
        <v>-0.29750912327004553</v>
      </c>
      <c r="J39" s="40">
        <v>-9.1832257800601553</v>
      </c>
      <c r="K39" s="40">
        <v>-1.8501637762119771</v>
      </c>
      <c r="L39" s="40">
        <v>-1.7012589894931596</v>
      </c>
      <c r="M39" s="5"/>
      <c r="P39" s="4"/>
    </row>
    <row r="40" spans="1:16" s="3" customFormat="1">
      <c r="A40" s="41" t="s">
        <v>102</v>
      </c>
      <c r="B40" s="40">
        <v>3.8015517099504681</v>
      </c>
      <c r="C40" s="40">
        <v>1.7694259528534317</v>
      </c>
      <c r="D40" s="40">
        <v>3.8192432705424384</v>
      </c>
      <c r="E40" s="40">
        <v>0.59102966181572292</v>
      </c>
      <c r="F40" s="40">
        <v>2.5892039009293155</v>
      </c>
      <c r="G40" s="40">
        <v>-1.1893248668066625</v>
      </c>
      <c r="H40" s="40">
        <v>6.9237477196276931</v>
      </c>
      <c r="I40" s="40">
        <v>2.8359566229685385E-2</v>
      </c>
      <c r="J40" s="40">
        <v>-6.5284580255135722</v>
      </c>
      <c r="K40" s="40">
        <v>-0.86271317357836663</v>
      </c>
      <c r="L40" s="40">
        <v>-0.69596520537867912</v>
      </c>
      <c r="M40" s="5"/>
      <c r="P40" s="4"/>
    </row>
    <row r="41" spans="1:16" s="14" customFormat="1">
      <c r="A41" s="41" t="s">
        <v>103</v>
      </c>
      <c r="B41" s="40">
        <v>-1.2674442713498157</v>
      </c>
      <c r="C41" s="40">
        <v>1.5854421120861106</v>
      </c>
      <c r="D41" s="40">
        <v>1.6537529840449317</v>
      </c>
      <c r="E41" s="40">
        <v>0.10932323371337649</v>
      </c>
      <c r="F41" s="40">
        <v>1.3363874518643515</v>
      </c>
      <c r="G41" s="40">
        <v>-5.1518286615151894</v>
      </c>
      <c r="H41" s="40">
        <v>7.0731367158830993</v>
      </c>
      <c r="I41" s="40">
        <v>2.2090813240279505</v>
      </c>
      <c r="J41" s="40">
        <v>-3.6524050399254437</v>
      </c>
      <c r="K41" s="40">
        <v>0.82673262113233115</v>
      </c>
      <c r="L41" s="40">
        <v>0.83876611876649854</v>
      </c>
      <c r="M41" s="12"/>
      <c r="P41" s="47"/>
    </row>
    <row r="42" spans="1:16" s="14" customFormat="1">
      <c r="A42" s="41" t="s">
        <v>104</v>
      </c>
      <c r="B42" s="40">
        <v>-0.79487923226064794</v>
      </c>
      <c r="C42" s="40">
        <v>5.2433352627981433</v>
      </c>
      <c r="D42" s="40">
        <v>16.647191275014372</v>
      </c>
      <c r="E42" s="40">
        <v>5.3854366161815159</v>
      </c>
      <c r="F42" s="40">
        <v>11.092379196916591</v>
      </c>
      <c r="G42" s="40">
        <v>19.39779557575163</v>
      </c>
      <c r="H42" s="40">
        <v>2.4776519756873894</v>
      </c>
      <c r="I42" s="40">
        <v>3.3966705948670128</v>
      </c>
      <c r="J42" s="40">
        <v>18.264173849156528</v>
      </c>
      <c r="K42" s="40">
        <v>8.6618128132506023</v>
      </c>
      <c r="L42" s="40">
        <v>8.721600511997174</v>
      </c>
      <c r="M42" s="12"/>
      <c r="P42" s="47"/>
    </row>
    <row r="43" spans="1:16" s="3" customFormat="1">
      <c r="A43" s="46" t="s">
        <v>105</v>
      </c>
      <c r="B43" s="43">
        <v>-3.864012067823841</v>
      </c>
      <c r="C43" s="43">
        <v>2.9481080330532761</v>
      </c>
      <c r="D43" s="43">
        <v>4.7610497157875686</v>
      </c>
      <c r="E43" s="43">
        <v>3.6763996209320027</v>
      </c>
      <c r="F43" s="43">
        <v>4.0137065239949532</v>
      </c>
      <c r="G43" s="43">
        <v>-6.5385720154807032</v>
      </c>
      <c r="H43" s="43">
        <v>13.451814033738852</v>
      </c>
      <c r="I43" s="43">
        <v>4.0092882441710831</v>
      </c>
      <c r="J43" s="43">
        <v>15.111674083529515</v>
      </c>
      <c r="K43" s="43">
        <v>8.3212835468104771</v>
      </c>
      <c r="L43" s="43">
        <v>8.0844159530276016</v>
      </c>
      <c r="M43" s="5"/>
      <c r="P43" s="4"/>
    </row>
    <row r="44" spans="1:16" s="3" customForma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5"/>
      <c r="P44" s="4"/>
    </row>
    <row r="45" spans="1:16" s="3" customFormat="1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5"/>
      <c r="P45" s="4"/>
    </row>
    <row r="46" spans="1:16" s="3" customFormat="1" ht="15">
      <c r="A46" s="63" t="s">
        <v>55</v>
      </c>
      <c r="B46" s="63"/>
      <c r="C46" s="63"/>
      <c r="D46" s="63"/>
      <c r="E46" s="63"/>
      <c r="F46" s="63"/>
      <c r="G46" s="63"/>
      <c r="H46" s="63"/>
      <c r="I46" s="6"/>
      <c r="J46" s="6"/>
      <c r="K46" s="6"/>
      <c r="L46" s="6"/>
      <c r="M46" s="6"/>
      <c r="N46" s="6"/>
    </row>
    <row r="47" spans="1:16" s="3" customFormat="1">
      <c r="A47" s="57" t="s">
        <v>95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6" s="3" customFormat="1" ht="25.5" customHeight="1">
      <c r="A48" s="53" t="s">
        <v>56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="3" customFormat="1" ht="16.5" customHeight="1"/>
    <row r="50" s="3" customFormat="1" ht="16.5" customHeight="1"/>
  </sheetData>
  <mergeCells count="9">
    <mergeCell ref="A48:L48"/>
    <mergeCell ref="A2:K2"/>
    <mergeCell ref="L3:L4"/>
    <mergeCell ref="C3:F3"/>
    <mergeCell ref="A47:L47"/>
    <mergeCell ref="A3:A4"/>
    <mergeCell ref="B3:B4"/>
    <mergeCell ref="G3:K3"/>
    <mergeCell ref="A46:H46"/>
  </mergeCells>
  <hyperlinks>
    <hyperlink ref="L2" location="Índice!A1" display="Índice!A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pane ySplit="4" topLeftCell="A5" activePane="bottomLeft" state="frozen"/>
      <selection pane="bottomLeft" activeCell="C23" sqref="C23"/>
    </sheetView>
  </sheetViews>
  <sheetFormatPr defaultRowHeight="14.4"/>
  <cols>
    <col min="1" max="1" width="13.5546875" style="3" customWidth="1"/>
    <col min="2" max="2" width="15" customWidth="1"/>
    <col min="3" max="18" width="13.5546875" customWidth="1"/>
  </cols>
  <sheetData>
    <row r="1" spans="1:18" ht="15.75" customHeight="1">
      <c r="A1" s="1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" customFormat="1" ht="15.75" customHeight="1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26" t="s">
        <v>60</v>
      </c>
    </row>
    <row r="3" spans="1:18" ht="20.100000000000001" customHeight="1">
      <c r="A3" s="67" t="s">
        <v>38</v>
      </c>
      <c r="B3" s="69" t="s">
        <v>39</v>
      </c>
      <c r="C3" s="65" t="s">
        <v>40</v>
      </c>
      <c r="D3" s="65"/>
      <c r="E3" s="65"/>
      <c r="F3" s="65"/>
      <c r="G3" s="66"/>
      <c r="H3" s="66" t="s">
        <v>41</v>
      </c>
      <c r="I3" s="71"/>
      <c r="J3" s="71"/>
      <c r="K3" s="71"/>
      <c r="L3" s="71"/>
      <c r="M3" s="71"/>
      <c r="N3" s="71"/>
      <c r="O3" s="72"/>
      <c r="P3" s="65" t="s">
        <v>42</v>
      </c>
      <c r="Q3" s="65" t="s">
        <v>43</v>
      </c>
      <c r="R3" s="66" t="s">
        <v>44</v>
      </c>
    </row>
    <row r="4" spans="1:18" ht="57">
      <c r="A4" s="68"/>
      <c r="B4" s="70"/>
      <c r="C4" s="29" t="s">
        <v>46</v>
      </c>
      <c r="D4" s="30" t="s">
        <v>2</v>
      </c>
      <c r="E4" s="30" t="s">
        <v>47</v>
      </c>
      <c r="F4" s="30" t="s">
        <v>0</v>
      </c>
      <c r="G4" s="29" t="s">
        <v>45</v>
      </c>
      <c r="H4" s="31" t="s">
        <v>48</v>
      </c>
      <c r="I4" s="31" t="s">
        <v>49</v>
      </c>
      <c r="J4" s="31" t="s">
        <v>50</v>
      </c>
      <c r="K4" s="31" t="s">
        <v>1</v>
      </c>
      <c r="L4" s="31" t="s">
        <v>51</v>
      </c>
      <c r="M4" s="31" t="s">
        <v>96</v>
      </c>
      <c r="N4" s="31" t="s">
        <v>53</v>
      </c>
      <c r="O4" s="31" t="s">
        <v>45</v>
      </c>
      <c r="P4" s="65"/>
      <c r="Q4" s="65"/>
      <c r="R4" s="66"/>
    </row>
    <row r="5" spans="1:18">
      <c r="A5" s="18" t="s">
        <v>77</v>
      </c>
      <c r="B5" s="40">
        <v>-11.228308052113711</v>
      </c>
      <c r="C5" s="40">
        <v>3.042215368385115</v>
      </c>
      <c r="D5" s="40">
        <v>-1.5665552482223788</v>
      </c>
      <c r="E5" s="40">
        <v>6.7273453361001545</v>
      </c>
      <c r="F5" s="40">
        <v>8.7104163290344658</v>
      </c>
      <c r="G5" s="40">
        <v>2.3875433360512455</v>
      </c>
      <c r="H5" s="40">
        <v>0.59820081180190776</v>
      </c>
      <c r="I5" s="40">
        <v>3.7639347794105049E-3</v>
      </c>
      <c r="J5" s="40">
        <v>6.7578946017178509</v>
      </c>
      <c r="K5" s="40">
        <v>3.3427650397242159</v>
      </c>
      <c r="L5" s="40">
        <v>2.7275577338528478</v>
      </c>
      <c r="M5" s="40">
        <v>3.0223329231461094</v>
      </c>
      <c r="N5" s="40">
        <v>1.3657130272584306</v>
      </c>
      <c r="O5" s="40">
        <v>2.1710033000471141</v>
      </c>
      <c r="P5" s="40">
        <v>1.4756318540434243</v>
      </c>
      <c r="Q5" s="40">
        <v>3.0202906638614913</v>
      </c>
      <c r="R5" s="40">
        <v>1.7071879939875245</v>
      </c>
    </row>
    <row r="6" spans="1:18">
      <c r="A6" s="18" t="s">
        <v>6</v>
      </c>
      <c r="B6" s="40">
        <v>-0.16004371578542953</v>
      </c>
      <c r="C6" s="40">
        <v>-2.4239144103838761</v>
      </c>
      <c r="D6" s="40">
        <v>-5.9363932370767314</v>
      </c>
      <c r="E6" s="40">
        <v>-0.90945314000168143</v>
      </c>
      <c r="F6" s="40">
        <v>1.8478578723036376</v>
      </c>
      <c r="G6" s="40">
        <v>-3.1875784131499274</v>
      </c>
      <c r="H6" s="40">
        <v>0.98699281133687311</v>
      </c>
      <c r="I6" s="40">
        <v>0.17011718787722785</v>
      </c>
      <c r="J6" s="40">
        <v>4.7580730444434893</v>
      </c>
      <c r="K6" s="40">
        <v>2.0483474241330901</v>
      </c>
      <c r="L6" s="40">
        <v>5.7568450083199441</v>
      </c>
      <c r="M6" s="40">
        <v>2.4695681673366776</v>
      </c>
      <c r="N6" s="40">
        <v>1.9102552563533326</v>
      </c>
      <c r="O6" s="40">
        <v>2.4067565788018497</v>
      </c>
      <c r="P6" s="40">
        <v>0.75165423938821085</v>
      </c>
      <c r="Q6" s="40">
        <v>2.3179542531387876</v>
      </c>
      <c r="R6" s="40">
        <v>0.98646496008532036</v>
      </c>
    </row>
    <row r="7" spans="1:18">
      <c r="A7" s="18" t="s">
        <v>78</v>
      </c>
      <c r="B7" s="40">
        <v>4.7365129544595375</v>
      </c>
      <c r="C7" s="40">
        <v>-3.6513085758335673</v>
      </c>
      <c r="D7" s="40">
        <v>-1.3019416359115188</v>
      </c>
      <c r="E7" s="40">
        <v>2.18311282000061</v>
      </c>
      <c r="F7" s="40">
        <v>2.8769639579951933</v>
      </c>
      <c r="G7" s="40">
        <v>-0.46058351130218167</v>
      </c>
      <c r="H7" s="40">
        <v>3.9020916489305169</v>
      </c>
      <c r="I7" s="40">
        <v>5.2715093279158021</v>
      </c>
      <c r="J7" s="40">
        <v>7.6230529076910525</v>
      </c>
      <c r="K7" s="40">
        <v>6.0033818717930565E-2</v>
      </c>
      <c r="L7" s="40">
        <v>6.1796967365833622</v>
      </c>
      <c r="M7" s="40">
        <v>3.2268593879415608</v>
      </c>
      <c r="N7" s="40">
        <v>1.0591490367346079</v>
      </c>
      <c r="O7" s="40">
        <v>3.286125236132742</v>
      </c>
      <c r="P7" s="40">
        <v>2.3148202460023803</v>
      </c>
      <c r="Q7" s="40">
        <v>3.4520597963291211</v>
      </c>
      <c r="R7" s="40">
        <v>2.4854223549024335</v>
      </c>
    </row>
    <row r="8" spans="1:18">
      <c r="A8" s="19" t="s">
        <v>7</v>
      </c>
      <c r="B8" s="40">
        <v>-5.9010473026522181</v>
      </c>
      <c r="C8" s="40">
        <v>-4.3063757603216013</v>
      </c>
      <c r="D8" s="40">
        <v>-0.64441271852737625</v>
      </c>
      <c r="E8" s="40">
        <v>-4.8666270929837996</v>
      </c>
      <c r="F8" s="40">
        <v>-0.11439901718620638</v>
      </c>
      <c r="G8" s="40">
        <v>-1.408294006846833</v>
      </c>
      <c r="H8" s="40">
        <v>3.8211786417275073</v>
      </c>
      <c r="I8" s="40">
        <v>2.5714010135261534</v>
      </c>
      <c r="J8" s="40">
        <v>8.7094191717230309</v>
      </c>
      <c r="K8" s="40">
        <v>0.84954914914407986</v>
      </c>
      <c r="L8" s="40">
        <v>5.6830530034402305</v>
      </c>
      <c r="M8" s="40">
        <v>5.6040286118400173</v>
      </c>
      <c r="N8" s="40">
        <v>1.0412970887273554</v>
      </c>
      <c r="O8" s="40">
        <v>3.7009129125635365</v>
      </c>
      <c r="P8" s="40">
        <v>1.886877634544093</v>
      </c>
      <c r="Q8" s="40">
        <v>5.8348621855072613</v>
      </c>
      <c r="R8" s="40">
        <v>2.4828107744684802</v>
      </c>
    </row>
    <row r="9" spans="1:18">
      <c r="A9" s="18" t="s">
        <v>79</v>
      </c>
      <c r="B9" s="40">
        <v>21.512210763144001</v>
      </c>
      <c r="C9" s="40">
        <v>-8.4198226184061031</v>
      </c>
      <c r="D9" s="40">
        <v>1.4667624711384164E-2</v>
      </c>
      <c r="E9" s="40">
        <v>-2.9595089016124621</v>
      </c>
      <c r="F9" s="40">
        <v>1.2307282630643845</v>
      </c>
      <c r="G9" s="40">
        <v>-1.4269342350708314</v>
      </c>
      <c r="H9" s="40">
        <v>3.6637095854736179</v>
      </c>
      <c r="I9" s="40">
        <v>0.73003334042105461</v>
      </c>
      <c r="J9" s="40">
        <v>5.27866392324714</v>
      </c>
      <c r="K9" s="40">
        <v>0.54780511367655826</v>
      </c>
      <c r="L9" s="40">
        <v>7.2119758581673077</v>
      </c>
      <c r="M9" s="40">
        <v>1.8742808148240364</v>
      </c>
      <c r="N9" s="40">
        <v>1.5749847276257611</v>
      </c>
      <c r="O9" s="40">
        <v>2.7828399637870316</v>
      </c>
      <c r="P9" s="40">
        <v>2.6659783943334237</v>
      </c>
      <c r="Q9" s="40">
        <v>3.0200202842522783</v>
      </c>
      <c r="R9" s="40">
        <v>2.7211729992438149</v>
      </c>
    </row>
    <row r="10" spans="1:18">
      <c r="A10" s="18" t="s">
        <v>8</v>
      </c>
      <c r="B10" s="40">
        <v>10.156497258814735</v>
      </c>
      <c r="C10" s="40">
        <v>-3.4066518893475006</v>
      </c>
      <c r="D10" s="40">
        <v>5.9571791763538551</v>
      </c>
      <c r="E10" s="40">
        <v>2.1503563824724514</v>
      </c>
      <c r="F10" s="40">
        <v>7.9306526687491719</v>
      </c>
      <c r="G10" s="40">
        <v>4.4491504436318996</v>
      </c>
      <c r="H10" s="40">
        <v>4.0515367016532133</v>
      </c>
      <c r="I10" s="40">
        <v>6.1612866423556012</v>
      </c>
      <c r="J10" s="40">
        <v>5.675319399874823</v>
      </c>
      <c r="K10" s="40">
        <v>3.6231035759956232</v>
      </c>
      <c r="L10" s="40">
        <v>4.8455107759260097</v>
      </c>
      <c r="M10" s="40">
        <v>1.5168583975117</v>
      </c>
      <c r="N10" s="40">
        <v>1.3573283699054084</v>
      </c>
      <c r="O10" s="40">
        <v>3.0955164697302306</v>
      </c>
      <c r="P10" s="40">
        <v>3.8400975834007589</v>
      </c>
      <c r="Q10" s="40">
        <v>5.0431357597410464</v>
      </c>
      <c r="R10" s="40">
        <v>4.0219032524370979</v>
      </c>
    </row>
    <row r="11" spans="1:18">
      <c r="A11" s="18" t="s">
        <v>80</v>
      </c>
      <c r="B11" s="40">
        <v>-2.6811387094458738</v>
      </c>
      <c r="C11" s="40">
        <v>-0.7436596018948749</v>
      </c>
      <c r="D11" s="40">
        <v>3.5025485624148089</v>
      </c>
      <c r="E11" s="40">
        <v>-0.14719376719887212</v>
      </c>
      <c r="F11" s="40">
        <v>5.5280171473708783</v>
      </c>
      <c r="G11" s="40">
        <v>2.8647228070841857</v>
      </c>
      <c r="H11" s="40">
        <v>2.887173751825145</v>
      </c>
      <c r="I11" s="40">
        <v>1.7053799915462742</v>
      </c>
      <c r="J11" s="40">
        <v>1.09832814205717</v>
      </c>
      <c r="K11" s="40">
        <v>3.1425749693616556</v>
      </c>
      <c r="L11" s="40">
        <v>4.1963246758786488</v>
      </c>
      <c r="M11" s="40">
        <v>1.8936066964933662</v>
      </c>
      <c r="N11" s="40">
        <v>3.1418350549811569</v>
      </c>
      <c r="O11" s="40">
        <v>2.7410786009994137</v>
      </c>
      <c r="P11" s="40">
        <v>2.470804261024151</v>
      </c>
      <c r="Q11" s="40">
        <v>4.3929410401819968</v>
      </c>
      <c r="R11" s="40">
        <v>2.7589476607565055</v>
      </c>
    </row>
    <row r="12" spans="1:18">
      <c r="A12" s="19" t="s">
        <v>9</v>
      </c>
      <c r="B12" s="40">
        <v>4.1648532686391126</v>
      </c>
      <c r="C12" s="40">
        <v>-0.29042427148727734</v>
      </c>
      <c r="D12" s="40">
        <v>2.4366852922497184</v>
      </c>
      <c r="E12" s="40">
        <v>7.652925404412092</v>
      </c>
      <c r="F12" s="40">
        <v>3.2232025101510686</v>
      </c>
      <c r="G12" s="40">
        <v>2.6494429413660869</v>
      </c>
      <c r="H12" s="40">
        <v>3.1485344783185543</v>
      </c>
      <c r="I12" s="40">
        <v>1.9613844406907388</v>
      </c>
      <c r="J12" s="40">
        <v>4.1251441503202146</v>
      </c>
      <c r="K12" s="40">
        <v>-2.4422792789358105E-2</v>
      </c>
      <c r="L12" s="40">
        <v>4.308053008429269</v>
      </c>
      <c r="M12" s="40">
        <v>1.1554338996663471</v>
      </c>
      <c r="N12" s="40">
        <v>2.775628824243892</v>
      </c>
      <c r="O12" s="40">
        <v>2.410900799659732</v>
      </c>
      <c r="P12" s="40">
        <v>2.5391416396620459</v>
      </c>
      <c r="Q12" s="40">
        <v>2.5320327605197201</v>
      </c>
      <c r="R12" s="40">
        <v>2.5286489309807036</v>
      </c>
    </row>
    <row r="13" spans="1:18">
      <c r="A13" s="18" t="s">
        <v>81</v>
      </c>
      <c r="B13" s="40">
        <v>6.8943608112857602</v>
      </c>
      <c r="C13" s="40">
        <v>6.3781738773349472</v>
      </c>
      <c r="D13" s="40">
        <v>0.60529032088796342</v>
      </c>
      <c r="E13" s="40">
        <v>5.2524101457589012</v>
      </c>
      <c r="F13" s="40">
        <v>8.1850710447280086</v>
      </c>
      <c r="G13" s="40">
        <v>3.885286258352183</v>
      </c>
      <c r="H13" s="40">
        <v>4.3563451954315324</v>
      </c>
      <c r="I13" s="40">
        <v>5.0135595789549292</v>
      </c>
      <c r="J13" s="40">
        <v>6.7032614478037322</v>
      </c>
      <c r="K13" s="40">
        <v>1.5648043783227594</v>
      </c>
      <c r="L13" s="40">
        <v>1.5575222630028085</v>
      </c>
      <c r="M13" s="40">
        <v>3.8736054811886245</v>
      </c>
      <c r="N13" s="40">
        <v>0.2432016573706397</v>
      </c>
      <c r="O13" s="40">
        <v>2.8071049899492051</v>
      </c>
      <c r="P13" s="40">
        <v>3.3810988067543013</v>
      </c>
      <c r="Q13" s="40">
        <v>3.9430081516858007</v>
      </c>
      <c r="R13" s="40">
        <v>3.4690489594425333</v>
      </c>
    </row>
    <row r="14" spans="1:18">
      <c r="A14" s="18" t="s">
        <v>10</v>
      </c>
      <c r="B14" s="40">
        <v>0.18610722596452689</v>
      </c>
      <c r="C14" s="40">
        <v>7.8434399215719264</v>
      </c>
      <c r="D14" s="40">
        <v>-7.6923163661355431</v>
      </c>
      <c r="E14" s="40">
        <v>-3.4953327587380345</v>
      </c>
      <c r="F14" s="40">
        <v>-2.8631963128007976</v>
      </c>
      <c r="G14" s="40">
        <v>-3.5386791170293197</v>
      </c>
      <c r="H14" s="40">
        <v>-1.5382508653655758</v>
      </c>
      <c r="I14" s="40">
        <v>-1.9449995197960535</v>
      </c>
      <c r="J14" s="40">
        <v>5.4826687025920862</v>
      </c>
      <c r="K14" s="40">
        <v>-1.7284314250725297</v>
      </c>
      <c r="L14" s="40">
        <v>0.59319049721413553</v>
      </c>
      <c r="M14" s="40">
        <v>3.2046565172918484</v>
      </c>
      <c r="N14" s="40">
        <v>0.54344357814160027</v>
      </c>
      <c r="O14" s="40">
        <v>0.66189744290501284</v>
      </c>
      <c r="P14" s="40">
        <v>-0.40378836895338388</v>
      </c>
      <c r="Q14" s="40">
        <v>-0.65507507010871269</v>
      </c>
      <c r="R14" s="40">
        <v>-0.43554779393187859</v>
      </c>
    </row>
    <row r="15" spans="1:18">
      <c r="A15" s="18" t="s">
        <v>82</v>
      </c>
      <c r="B15" s="40">
        <v>1.0526835436762916</v>
      </c>
      <c r="C15" s="40">
        <v>10.573697432231977</v>
      </c>
      <c r="D15" s="40">
        <v>-5.1083233867932343</v>
      </c>
      <c r="E15" s="40">
        <v>-5.9354447847378751</v>
      </c>
      <c r="F15" s="40">
        <v>-8.9988444203362494</v>
      </c>
      <c r="G15" s="40">
        <v>-3.551550255198499</v>
      </c>
      <c r="H15" s="40">
        <v>-0.61606802427521812</v>
      </c>
      <c r="I15" s="40">
        <v>1.3161383406622651</v>
      </c>
      <c r="J15" s="40">
        <v>6.4834615513756022</v>
      </c>
      <c r="K15" s="40">
        <v>-1.9219604632579546</v>
      </c>
      <c r="L15" s="40">
        <v>0.18260853670171162</v>
      </c>
      <c r="M15" s="40">
        <v>1.1709400136924231</v>
      </c>
      <c r="N15" s="40">
        <v>-0.15397546657738292</v>
      </c>
      <c r="O15" s="40">
        <v>0.39000996816411782</v>
      </c>
      <c r="P15" s="40">
        <v>-0.62327726758087953</v>
      </c>
      <c r="Q15" s="40">
        <v>-0.73366891877792995</v>
      </c>
      <c r="R15" s="40">
        <v>-0.63878570751103592</v>
      </c>
    </row>
    <row r="16" spans="1:18">
      <c r="A16" s="19" t="s">
        <v>11</v>
      </c>
      <c r="B16" s="40">
        <v>2.7711873782959584</v>
      </c>
      <c r="C16" s="40">
        <v>11.081231976201188</v>
      </c>
      <c r="D16" s="40">
        <v>-6.0327303955396649</v>
      </c>
      <c r="E16" s="40">
        <v>-3.3129263467550074</v>
      </c>
      <c r="F16" s="40">
        <v>-3.8763458649777038</v>
      </c>
      <c r="G16" s="40">
        <v>-2.3170260512491159</v>
      </c>
      <c r="H16" s="40">
        <v>0.28047673982405374</v>
      </c>
      <c r="I16" s="40">
        <v>1.8648223716634549</v>
      </c>
      <c r="J16" s="40">
        <v>2.6792632105595127</v>
      </c>
      <c r="K16" s="40">
        <v>-0.11045870711365868</v>
      </c>
      <c r="L16" s="40">
        <v>0.61058232680941682</v>
      </c>
      <c r="M16" s="40">
        <v>-0.53164123298291566</v>
      </c>
      <c r="N16" s="40">
        <v>-0.23870763285457341</v>
      </c>
      <c r="O16" s="40">
        <v>0.1788758259647194</v>
      </c>
      <c r="P16" s="40">
        <v>-0.36872523200047747</v>
      </c>
      <c r="Q16" s="40">
        <v>0.65436402532135229</v>
      </c>
      <c r="R16" s="40">
        <v>-0.22793344267147964</v>
      </c>
    </row>
    <row r="17" spans="1:18">
      <c r="A17" s="18" t="s">
        <v>83</v>
      </c>
      <c r="B17" s="40">
        <v>7.1390449405017486</v>
      </c>
      <c r="C17" s="40">
        <v>12.923513926727681</v>
      </c>
      <c r="D17" s="40">
        <v>-6.233988387956102</v>
      </c>
      <c r="E17" s="40">
        <v>-5.02911815966256</v>
      </c>
      <c r="F17" s="40">
        <v>-9.7022599559120515</v>
      </c>
      <c r="G17" s="40">
        <v>-4.139264893928507</v>
      </c>
      <c r="H17" s="40">
        <v>-4.0248006635189899</v>
      </c>
      <c r="I17" s="40">
        <v>-2.267822039299261</v>
      </c>
      <c r="J17" s="40">
        <v>2.9207644509516628</v>
      </c>
      <c r="K17" s="40">
        <v>-0.75724184134249306</v>
      </c>
      <c r="L17" s="40">
        <v>-0.14599939487164315</v>
      </c>
      <c r="M17" s="40">
        <v>-1.9238041294284081</v>
      </c>
      <c r="N17" s="40">
        <v>0.46257020065108012</v>
      </c>
      <c r="O17" s="40">
        <v>-1.2082728198141157</v>
      </c>
      <c r="P17" s="40">
        <v>-1.4708589626282964</v>
      </c>
      <c r="Q17" s="40">
        <v>-2.5923205276518368</v>
      </c>
      <c r="R17" s="40">
        <v>-1.6181491298709716</v>
      </c>
    </row>
    <row r="18" spans="1:18">
      <c r="A18" s="18" t="s">
        <v>12</v>
      </c>
      <c r="B18" s="40">
        <v>4.4927201996137311</v>
      </c>
      <c r="C18" s="40">
        <v>8.6696140984680028</v>
      </c>
      <c r="D18" s="40">
        <v>-6.4083714139110519</v>
      </c>
      <c r="E18" s="40">
        <v>-0.79515382332938644</v>
      </c>
      <c r="F18" s="40">
        <v>-10.733679421844023</v>
      </c>
      <c r="G18" s="40">
        <v>-4.7605862956477063</v>
      </c>
      <c r="H18" s="40">
        <v>-5.5945814508464364</v>
      </c>
      <c r="I18" s="40">
        <v>-3.1668428942082549</v>
      </c>
      <c r="J18" s="40">
        <v>-0.82038271686050157</v>
      </c>
      <c r="K18" s="40">
        <v>-1.1295879898137073</v>
      </c>
      <c r="L18" s="40">
        <v>-0.37272919266871929</v>
      </c>
      <c r="M18" s="40">
        <v>-2.9596870864240121</v>
      </c>
      <c r="N18" s="40">
        <v>-0.22798393347726043</v>
      </c>
      <c r="O18" s="40">
        <v>-2.2162230027265806</v>
      </c>
      <c r="P18" s="40">
        <v>-2.4768071722326201</v>
      </c>
      <c r="Q18" s="40">
        <v>-4.4544817858964691</v>
      </c>
      <c r="R18" s="40">
        <v>-2.7392983153063488</v>
      </c>
    </row>
    <row r="19" spans="1:18">
      <c r="A19" s="18" t="s">
        <v>84</v>
      </c>
      <c r="B19" s="40">
        <v>-0.21908669247687751</v>
      </c>
      <c r="C19" s="40">
        <v>5.0447177839469504</v>
      </c>
      <c r="D19" s="40">
        <v>-9.8354473646290579</v>
      </c>
      <c r="E19" s="40">
        <v>2.7941545457246697</v>
      </c>
      <c r="F19" s="40">
        <v>-6.788320996697184</v>
      </c>
      <c r="G19" s="40">
        <v>-5.7505094953327678</v>
      </c>
      <c r="H19" s="40">
        <v>-8.4198249714686142</v>
      </c>
      <c r="I19" s="40">
        <v>-4.8996802425252506</v>
      </c>
      <c r="J19" s="40">
        <v>-2.058241816725126</v>
      </c>
      <c r="K19" s="40">
        <v>-1.4623338920264684</v>
      </c>
      <c r="L19" s="40">
        <v>-0.24615110238344062</v>
      </c>
      <c r="M19" s="40">
        <v>-5.1695890741938584</v>
      </c>
      <c r="N19" s="40">
        <v>0.3601201725608405</v>
      </c>
      <c r="O19" s="40">
        <v>-3.3962192368613975</v>
      </c>
      <c r="P19" s="40">
        <v>-3.8167868290805096</v>
      </c>
      <c r="Q19" s="40">
        <v>-7.0536567906608116</v>
      </c>
      <c r="R19" s="40">
        <v>-4.2629362903826573</v>
      </c>
    </row>
    <row r="20" spans="1:18">
      <c r="A20" s="19" t="s">
        <v>13</v>
      </c>
      <c r="B20" s="40">
        <v>-2.3878763977458473E-2</v>
      </c>
      <c r="C20" s="40">
        <v>-2.5654807437202165</v>
      </c>
      <c r="D20" s="40">
        <v>-11.260786593649696</v>
      </c>
      <c r="E20" s="40">
        <v>1.7125220422115506</v>
      </c>
      <c r="F20" s="40">
        <v>-8.7095615766405352</v>
      </c>
      <c r="G20" s="40">
        <v>-8.3345592851056356</v>
      </c>
      <c r="H20" s="40">
        <v>-10.901750389241693</v>
      </c>
      <c r="I20" s="40">
        <v>-6.7739186435971543</v>
      </c>
      <c r="J20" s="40">
        <v>-3.5544162723809891</v>
      </c>
      <c r="K20" s="40">
        <v>-1.4773190507128109</v>
      </c>
      <c r="L20" s="40">
        <v>-0.757077085908886</v>
      </c>
      <c r="M20" s="40">
        <v>-4.7345489063154167</v>
      </c>
      <c r="N20" s="40">
        <v>0.3808090520309948</v>
      </c>
      <c r="O20" s="40">
        <v>-4.0487820090033599</v>
      </c>
      <c r="P20" s="40">
        <v>-4.8115687663820133</v>
      </c>
      <c r="Q20" s="40">
        <v>-9.6280923149590798</v>
      </c>
      <c r="R20" s="40">
        <v>-5.5217643748456169</v>
      </c>
    </row>
    <row r="21" spans="1:18">
      <c r="A21" s="18" t="s">
        <v>85</v>
      </c>
      <c r="B21" s="40">
        <v>-7.6405042201783786</v>
      </c>
      <c r="C21" s="40">
        <v>-7.305273996282069</v>
      </c>
      <c r="D21" s="40">
        <v>-9.4836588785241034</v>
      </c>
      <c r="E21" s="40">
        <v>6.3349095172023917</v>
      </c>
      <c r="F21" s="40">
        <v>-9.2510288567658865</v>
      </c>
      <c r="G21" s="40">
        <v>-7.4399981718250245</v>
      </c>
      <c r="H21" s="40">
        <v>-10.404094440336898</v>
      </c>
      <c r="I21" s="40">
        <v>-6.0538352854712425</v>
      </c>
      <c r="J21" s="40">
        <v>-4.0636935618507675</v>
      </c>
      <c r="K21" s="40">
        <v>-2.3126586228022661</v>
      </c>
      <c r="L21" s="40">
        <v>-6.1867803382109621E-2</v>
      </c>
      <c r="M21" s="40">
        <v>-2.4558065092897596</v>
      </c>
      <c r="N21" s="40">
        <v>0.37680246908804449</v>
      </c>
      <c r="O21" s="40">
        <v>-3.2163966947034162</v>
      </c>
      <c r="P21" s="40">
        <v>-4.5080729071723002</v>
      </c>
      <c r="Q21" s="40">
        <v>-9.0251448829531622</v>
      </c>
      <c r="R21" s="40">
        <v>-5.1420673864199689</v>
      </c>
    </row>
    <row r="22" spans="1:18">
      <c r="A22" s="18" t="s">
        <v>14</v>
      </c>
      <c r="B22" s="40">
        <v>-5.3087746694464926</v>
      </c>
      <c r="C22" s="40">
        <v>-4.0356857933883328</v>
      </c>
      <c r="D22" s="40">
        <v>-4.4606771018121165</v>
      </c>
      <c r="E22" s="40">
        <v>10.368221128834755</v>
      </c>
      <c r="F22" s="40">
        <v>-8.240253369747597</v>
      </c>
      <c r="G22" s="40">
        <v>-3.9095154161005397</v>
      </c>
      <c r="H22" s="40">
        <v>-7.1403051459294264</v>
      </c>
      <c r="I22" s="40">
        <v>-4.2474172792440035</v>
      </c>
      <c r="J22" s="40">
        <v>-1.959375415418152</v>
      </c>
      <c r="K22" s="40">
        <v>-3.1343697957393224</v>
      </c>
      <c r="L22" s="40">
        <v>0.44496487101155502</v>
      </c>
      <c r="M22" s="40">
        <v>-1.8956463345618735</v>
      </c>
      <c r="N22" s="40">
        <v>0.83721220596961743</v>
      </c>
      <c r="O22" s="40">
        <v>-2.1525899157654238</v>
      </c>
      <c r="P22" s="40">
        <v>-2.7596290712287641</v>
      </c>
      <c r="Q22" s="40">
        <v>-6.0580268539640496</v>
      </c>
      <c r="R22" s="40">
        <v>-3.2218559697465343</v>
      </c>
    </row>
    <row r="23" spans="1:18">
      <c r="A23" s="18" t="s">
        <v>86</v>
      </c>
      <c r="B23" s="40">
        <v>-4.4180641671693781</v>
      </c>
      <c r="C23" s="40">
        <v>0.49749052420393625</v>
      </c>
      <c r="D23" s="40">
        <v>-2.7976756769336086</v>
      </c>
      <c r="E23" s="40">
        <v>5.7387762880071636</v>
      </c>
      <c r="F23" s="40">
        <v>-10.013611346190988</v>
      </c>
      <c r="G23" s="40">
        <v>-3.4359894413320435</v>
      </c>
      <c r="H23" s="40">
        <v>-5.0817754401845665</v>
      </c>
      <c r="I23" s="40">
        <v>-6.1000141779099621</v>
      </c>
      <c r="J23" s="40">
        <v>0.14358144266666262</v>
      </c>
      <c r="K23" s="40">
        <v>-4.1439682849373272</v>
      </c>
      <c r="L23" s="40">
        <v>1.1144914608585132E-2</v>
      </c>
      <c r="M23" s="40">
        <v>-2.4229015826882083E-3</v>
      </c>
      <c r="N23" s="40">
        <v>0.40823409035859459</v>
      </c>
      <c r="O23" s="40">
        <v>-1.6251356862365007</v>
      </c>
      <c r="P23" s="40">
        <v>-2.1799712561929363</v>
      </c>
      <c r="Q23" s="40">
        <v>-4.1232607480384047</v>
      </c>
      <c r="R23" s="40">
        <v>-2.4539432382041704</v>
      </c>
    </row>
    <row r="24" spans="1:18">
      <c r="A24" s="19" t="s">
        <v>15</v>
      </c>
      <c r="B24" s="40">
        <v>-1.8615788207234529</v>
      </c>
      <c r="C24" s="40">
        <v>5.8729107237588174</v>
      </c>
      <c r="D24" s="40">
        <v>-2.3912373537819609</v>
      </c>
      <c r="E24" s="40">
        <v>3.6449522699267156</v>
      </c>
      <c r="F24" s="40">
        <v>-12.476364360905269</v>
      </c>
      <c r="G24" s="40">
        <v>-3.4964933096714779</v>
      </c>
      <c r="H24" s="40">
        <v>-3.8388921417243482</v>
      </c>
      <c r="I24" s="40">
        <v>-5.9126609000698878</v>
      </c>
      <c r="J24" s="40">
        <v>-2.2032617284973077</v>
      </c>
      <c r="K24" s="40">
        <v>-4.0677923784621868</v>
      </c>
      <c r="L24" s="40">
        <v>0.27790824224427357</v>
      </c>
      <c r="M24" s="40">
        <v>-0.98158328501400938</v>
      </c>
      <c r="N24" s="40">
        <v>-0.59368637156637094</v>
      </c>
      <c r="O24" s="40">
        <v>-1.8978065367792119</v>
      </c>
      <c r="P24" s="40">
        <v>-2.1291756034618636</v>
      </c>
      <c r="Q24" s="40">
        <v>-3.0388857434392569</v>
      </c>
      <c r="R24" s="40">
        <v>-2.2540103025635361</v>
      </c>
    </row>
    <row r="25" spans="1:18">
      <c r="A25" s="18" t="s">
        <v>87</v>
      </c>
      <c r="B25" s="40">
        <v>20.408594223286734</v>
      </c>
      <c r="C25" s="40">
        <v>9.6967433606775835</v>
      </c>
      <c r="D25" s="40">
        <v>9.8616059330947081E-2</v>
      </c>
      <c r="E25" s="40">
        <v>4.1287759958274606</v>
      </c>
      <c r="F25" s="40">
        <v>-11.979780312819255</v>
      </c>
      <c r="G25" s="40">
        <v>-1.9065237031800963</v>
      </c>
      <c r="H25" s="40">
        <v>-1.7705390711262869</v>
      </c>
      <c r="I25" s="40">
        <v>-1.4863909494024052</v>
      </c>
      <c r="J25" s="40">
        <v>1.1070349026132575</v>
      </c>
      <c r="K25" s="40">
        <v>-4.0035481085094693</v>
      </c>
      <c r="L25" s="40">
        <v>-0.46431078225076527</v>
      </c>
      <c r="M25" s="40">
        <v>-1.2926928966373818</v>
      </c>
      <c r="N25" s="40">
        <v>-0.29695885897597085</v>
      </c>
      <c r="O25" s="40">
        <v>-1.2081786488856827</v>
      </c>
      <c r="P25" s="40">
        <v>0.31832294158322672</v>
      </c>
      <c r="Q25" s="40">
        <v>0.13096246531238975</v>
      </c>
      <c r="R25" s="40">
        <v>0.29499363947762536</v>
      </c>
    </row>
    <row r="26" spans="1:18">
      <c r="A26" s="18" t="s">
        <v>16</v>
      </c>
      <c r="B26" s="40">
        <v>16.107744125079847</v>
      </c>
      <c r="C26" s="40">
        <v>7.3395332941227132</v>
      </c>
      <c r="D26" s="40">
        <v>0.12922749855797111</v>
      </c>
      <c r="E26" s="40">
        <v>-0.73669014936000865</v>
      </c>
      <c r="F26" s="40">
        <v>-11.398305723525882</v>
      </c>
      <c r="G26" s="40">
        <v>-2.2569248755384574</v>
      </c>
      <c r="H26" s="40">
        <v>1.3108514770099111</v>
      </c>
      <c r="I26" s="40">
        <v>-0.56393394928538898</v>
      </c>
      <c r="J26" s="40">
        <v>0.36842353825250473</v>
      </c>
      <c r="K26" s="40">
        <v>-1.5003650604624164</v>
      </c>
      <c r="L26" s="40">
        <v>1.0679202441472802</v>
      </c>
      <c r="M26" s="40">
        <v>0.66238799827049721</v>
      </c>
      <c r="N26" s="40">
        <v>-0.19748086309562263</v>
      </c>
      <c r="O26" s="40">
        <v>0.29850460619667007</v>
      </c>
      <c r="P26" s="40">
        <v>0.83928769000283232</v>
      </c>
      <c r="Q26" s="40">
        <v>0.52384438821670987</v>
      </c>
      <c r="R26" s="40">
        <v>0.79859422492454257</v>
      </c>
    </row>
    <row r="27" spans="1:18">
      <c r="A27" s="18" t="s">
        <v>88</v>
      </c>
      <c r="B27" s="40">
        <v>10.421370243670269</v>
      </c>
      <c r="C27" s="40">
        <v>2.9096011195617111</v>
      </c>
      <c r="D27" s="40">
        <v>2.7464823808791339</v>
      </c>
      <c r="E27" s="40">
        <v>-2.2772795531855738E-2</v>
      </c>
      <c r="F27" s="40">
        <v>-9.5487756160776982</v>
      </c>
      <c r="G27" s="40">
        <v>-0.36602251736402858</v>
      </c>
      <c r="H27" s="40">
        <v>4.4020857294507776</v>
      </c>
      <c r="I27" s="40">
        <v>2.0779556933242738</v>
      </c>
      <c r="J27" s="40">
        <v>-0.27977655545129432</v>
      </c>
      <c r="K27" s="40">
        <v>-0.55084996555699872</v>
      </c>
      <c r="L27" s="40">
        <v>2.3817728180673736</v>
      </c>
      <c r="M27" s="40">
        <v>1.3829230144299487</v>
      </c>
      <c r="N27" s="40">
        <v>5.9149230598287694E-2</v>
      </c>
      <c r="O27" s="40">
        <v>1.4856521596940064</v>
      </c>
      <c r="P27" s="40">
        <v>1.4939138448234912</v>
      </c>
      <c r="Q27" s="40">
        <v>2.5705180650970938</v>
      </c>
      <c r="R27" s="40">
        <v>1.6398043201993229</v>
      </c>
    </row>
    <row r="28" spans="1:18">
      <c r="A28" s="19" t="s">
        <v>17</v>
      </c>
      <c r="B28" s="40">
        <v>5.5464184522352022</v>
      </c>
      <c r="C28" s="40">
        <v>0.56353898527892188</v>
      </c>
      <c r="D28" s="40">
        <v>6.151898515779286</v>
      </c>
      <c r="E28" s="40">
        <v>0.36654399071101018</v>
      </c>
      <c r="F28" s="40">
        <v>-3.6828872438580462</v>
      </c>
      <c r="G28" s="40">
        <v>2.5102256375064469</v>
      </c>
      <c r="H28" s="40">
        <v>5.056958959481439</v>
      </c>
      <c r="I28" s="40">
        <v>3.8042371082192661</v>
      </c>
      <c r="J28" s="40">
        <v>4.309800655059659</v>
      </c>
      <c r="K28" s="40">
        <v>1.4868592147812221</v>
      </c>
      <c r="L28" s="40">
        <v>2.3271662197641207</v>
      </c>
      <c r="M28" s="40">
        <v>1.8963128104382942</v>
      </c>
      <c r="N28" s="40">
        <v>0.76714031729596677</v>
      </c>
      <c r="O28" s="40">
        <v>2.4365243315855212</v>
      </c>
      <c r="P28" s="40">
        <v>2.3676281837857527</v>
      </c>
      <c r="Q28" s="40">
        <v>3.7290787186873287</v>
      </c>
      <c r="R28" s="40">
        <v>2.5528732114775465</v>
      </c>
    </row>
    <row r="29" spans="1:18">
      <c r="A29" s="18" t="s">
        <v>89</v>
      </c>
      <c r="B29" s="40">
        <v>-2.7</v>
      </c>
      <c r="C29" s="40">
        <v>-0.9</v>
      </c>
      <c r="D29" s="40">
        <v>4.0999999999999996</v>
      </c>
      <c r="E29" s="40">
        <v>1.8</v>
      </c>
      <c r="F29" s="40">
        <v>-5.5</v>
      </c>
      <c r="G29" s="40">
        <v>1.3</v>
      </c>
      <c r="H29" s="40">
        <v>6</v>
      </c>
      <c r="I29" s="40">
        <v>3</v>
      </c>
      <c r="J29" s="40">
        <v>-0.5</v>
      </c>
      <c r="K29" s="40">
        <v>1</v>
      </c>
      <c r="L29" s="40">
        <v>2.9</v>
      </c>
      <c r="M29" s="40">
        <v>3.3</v>
      </c>
      <c r="N29" s="40">
        <v>0.8</v>
      </c>
      <c r="O29" s="40">
        <v>2.7</v>
      </c>
      <c r="P29" s="40">
        <v>1.7</v>
      </c>
      <c r="Q29" s="40">
        <v>3.1</v>
      </c>
      <c r="R29" s="40">
        <v>1.9</v>
      </c>
    </row>
    <row r="30" spans="1:18">
      <c r="A30" s="18" t="s">
        <v>18</v>
      </c>
      <c r="B30" s="40">
        <v>0.8</v>
      </c>
      <c r="C30" s="40">
        <v>1.3</v>
      </c>
      <c r="D30" s="40">
        <v>1.9</v>
      </c>
      <c r="E30" s="40">
        <v>4.0999999999999996</v>
      </c>
      <c r="F30" s="40">
        <v>-3.1</v>
      </c>
      <c r="G30" s="40">
        <v>1.2</v>
      </c>
      <c r="H30" s="40">
        <v>2.5</v>
      </c>
      <c r="I30" s="40">
        <v>1.3</v>
      </c>
      <c r="J30" s="40">
        <v>2.4</v>
      </c>
      <c r="K30" s="40">
        <v>1.4</v>
      </c>
      <c r="L30" s="40">
        <v>3.3</v>
      </c>
      <c r="M30" s="40">
        <v>3</v>
      </c>
      <c r="N30" s="40">
        <v>0.2</v>
      </c>
      <c r="O30" s="40">
        <v>2</v>
      </c>
      <c r="P30" s="40">
        <v>1.6</v>
      </c>
      <c r="Q30" s="40">
        <v>1.6</v>
      </c>
      <c r="R30" s="40">
        <v>1.6</v>
      </c>
    </row>
    <row r="31" spans="1:18">
      <c r="A31" s="18" t="s">
        <v>90</v>
      </c>
      <c r="B31" s="40">
        <v>4.8</v>
      </c>
      <c r="C31" s="40">
        <v>0.1</v>
      </c>
      <c r="D31" s="40">
        <v>1.5</v>
      </c>
      <c r="E31" s="40">
        <v>2.4</v>
      </c>
      <c r="F31" s="40">
        <v>-0.9</v>
      </c>
      <c r="G31" s="40">
        <v>1</v>
      </c>
      <c r="H31" s="40">
        <v>1.8</v>
      </c>
      <c r="I31" s="40">
        <v>2.8</v>
      </c>
      <c r="J31" s="40">
        <v>2.4</v>
      </c>
      <c r="K31" s="40">
        <v>2</v>
      </c>
      <c r="L31" s="40">
        <v>3.5</v>
      </c>
      <c r="M31" s="40">
        <v>3.5</v>
      </c>
      <c r="N31" s="40">
        <v>-0.2</v>
      </c>
      <c r="O31" s="40">
        <v>2.1</v>
      </c>
      <c r="P31" s="40">
        <v>2.1</v>
      </c>
      <c r="Q31" s="40">
        <v>2</v>
      </c>
      <c r="R31" s="40">
        <v>2.1</v>
      </c>
    </row>
    <row r="32" spans="1:18">
      <c r="A32" s="19" t="s">
        <v>19</v>
      </c>
      <c r="B32" s="40">
        <v>5</v>
      </c>
      <c r="C32" s="40">
        <v>1</v>
      </c>
      <c r="D32" s="40">
        <v>-1.7</v>
      </c>
      <c r="E32" s="40">
        <v>6.3</v>
      </c>
      <c r="F32" s="40">
        <v>-2.4</v>
      </c>
      <c r="G32" s="40">
        <v>-0.6</v>
      </c>
      <c r="H32" s="40">
        <v>0.6</v>
      </c>
      <c r="I32" s="40">
        <v>1.5</v>
      </c>
      <c r="J32" s="40">
        <v>2.9</v>
      </c>
      <c r="K32" s="40">
        <v>-0.2</v>
      </c>
      <c r="L32" s="40">
        <v>3.5</v>
      </c>
      <c r="M32" s="40">
        <v>4.0999999999999996</v>
      </c>
      <c r="N32" s="40">
        <v>-0.4</v>
      </c>
      <c r="O32" s="40">
        <v>1.6</v>
      </c>
      <c r="P32" s="40">
        <v>1.7</v>
      </c>
      <c r="Q32" s="40">
        <v>1.2</v>
      </c>
      <c r="R32" s="40">
        <v>1.6</v>
      </c>
    </row>
    <row r="33" spans="1:20">
      <c r="A33" s="39" t="s">
        <v>91</v>
      </c>
      <c r="B33" s="40">
        <v>0.7</v>
      </c>
      <c r="C33" s="40">
        <v>-9.8000000000000007</v>
      </c>
      <c r="D33" s="40">
        <v>-1.4</v>
      </c>
      <c r="E33" s="40">
        <v>5.0999999999999996</v>
      </c>
      <c r="F33" s="40">
        <v>-0.9</v>
      </c>
      <c r="G33" s="40">
        <v>-1.5</v>
      </c>
      <c r="H33" s="40">
        <v>0.6</v>
      </c>
      <c r="I33" s="40">
        <v>0.9</v>
      </c>
      <c r="J33" s="40">
        <v>4.8</v>
      </c>
      <c r="K33" s="40">
        <v>1.1000000000000001</v>
      </c>
      <c r="L33" s="40">
        <v>3.1</v>
      </c>
      <c r="M33" s="40">
        <v>3.9</v>
      </c>
      <c r="N33" s="40">
        <v>-0.3</v>
      </c>
      <c r="O33" s="40">
        <v>1.8</v>
      </c>
      <c r="P33" s="40">
        <v>1</v>
      </c>
      <c r="Q33" s="40">
        <v>1.6</v>
      </c>
      <c r="R33" s="40">
        <v>1</v>
      </c>
      <c r="S33" s="3"/>
      <c r="T33" s="3"/>
    </row>
    <row r="34" spans="1:20">
      <c r="A34" s="39" t="s">
        <v>20</v>
      </c>
      <c r="B34" s="40">
        <v>0.9</v>
      </c>
      <c r="C34" s="40">
        <v>-17.3</v>
      </c>
      <c r="D34" s="40">
        <v>1.3</v>
      </c>
      <c r="E34" s="40">
        <v>2.8</v>
      </c>
      <c r="F34" s="40">
        <v>3.3</v>
      </c>
      <c r="G34" s="40">
        <v>-0.4</v>
      </c>
      <c r="H34" s="40">
        <v>1.8</v>
      </c>
      <c r="I34" s="40">
        <v>0.3</v>
      </c>
      <c r="J34" s="40">
        <v>3.8</v>
      </c>
      <c r="K34" s="40">
        <v>-1.1000000000000001</v>
      </c>
      <c r="L34" s="40">
        <v>3</v>
      </c>
      <c r="M34" s="40">
        <v>3.2</v>
      </c>
      <c r="N34" s="40">
        <v>-0.6</v>
      </c>
      <c r="O34" s="40">
        <v>1.4</v>
      </c>
      <c r="P34" s="40">
        <v>1</v>
      </c>
      <c r="Q34" s="40">
        <v>3.2</v>
      </c>
      <c r="R34" s="40">
        <v>1.3</v>
      </c>
      <c r="S34" s="3"/>
      <c r="T34" s="3"/>
    </row>
    <row r="35" spans="1:20">
      <c r="A35" s="39" t="s">
        <v>92</v>
      </c>
      <c r="B35" s="40">
        <v>0.8</v>
      </c>
      <c r="C35" s="40">
        <v>-5.7</v>
      </c>
      <c r="D35" s="40">
        <v>-1.9</v>
      </c>
      <c r="E35" s="40">
        <v>2.7</v>
      </c>
      <c r="F35" s="40">
        <v>4.8</v>
      </c>
      <c r="G35" s="40">
        <v>-0.7</v>
      </c>
      <c r="H35" s="40">
        <v>2.2000000000000002</v>
      </c>
      <c r="I35" s="40">
        <v>-1</v>
      </c>
      <c r="J35" s="40">
        <v>4.5999999999999996</v>
      </c>
      <c r="K35" s="40">
        <v>1.2</v>
      </c>
      <c r="L35" s="40">
        <v>2.2000000000000002</v>
      </c>
      <c r="M35" s="40">
        <v>1.8</v>
      </c>
      <c r="N35" s="40">
        <v>-0.9</v>
      </c>
      <c r="O35" s="40">
        <v>1.2</v>
      </c>
      <c r="P35" s="40">
        <v>0.8</v>
      </c>
      <c r="Q35" s="40">
        <v>3</v>
      </c>
      <c r="R35" s="40">
        <v>1.1000000000000001</v>
      </c>
      <c r="S35" s="3"/>
      <c r="T35" s="3"/>
    </row>
    <row r="36" spans="1:20" s="3" customFormat="1">
      <c r="A36" s="39" t="s">
        <v>37</v>
      </c>
      <c r="B36" s="40">
        <v>-1.6</v>
      </c>
      <c r="C36" s="40">
        <v>-4</v>
      </c>
      <c r="D36" s="40">
        <v>0.4</v>
      </c>
      <c r="E36" s="40">
        <v>-0.2</v>
      </c>
      <c r="F36" s="40">
        <v>0.4</v>
      </c>
      <c r="G36" s="40">
        <v>-0.1</v>
      </c>
      <c r="H36" s="40">
        <v>1.9</v>
      </c>
      <c r="I36" s="40">
        <v>0.2</v>
      </c>
      <c r="J36" s="40">
        <v>4.5999999999999996</v>
      </c>
      <c r="K36" s="40">
        <v>3</v>
      </c>
      <c r="L36" s="40">
        <v>1.4</v>
      </c>
      <c r="M36" s="40">
        <v>2.2999999999999998</v>
      </c>
      <c r="N36" s="40">
        <v>0.1</v>
      </c>
      <c r="O36" s="40">
        <v>1.6</v>
      </c>
      <c r="P36" s="40">
        <v>1.2</v>
      </c>
      <c r="Q36" s="40">
        <v>2.9</v>
      </c>
      <c r="R36" s="40">
        <v>1.4</v>
      </c>
      <c r="T36" s="4"/>
    </row>
    <row r="37" spans="1:20" s="3" customFormat="1">
      <c r="A37" s="41" t="s">
        <v>76</v>
      </c>
      <c r="B37" s="42">
        <v>6</v>
      </c>
      <c r="C37" s="42">
        <v>4.5</v>
      </c>
      <c r="D37" s="42">
        <v>-1.4</v>
      </c>
      <c r="E37" s="42">
        <v>-3.5</v>
      </c>
      <c r="F37" s="42">
        <v>-1.8</v>
      </c>
      <c r="G37" s="42">
        <v>-1</v>
      </c>
      <c r="H37" s="42">
        <v>0.5</v>
      </c>
      <c r="I37" s="42">
        <v>-0.4</v>
      </c>
      <c r="J37" s="42">
        <v>2.7</v>
      </c>
      <c r="K37" s="42">
        <v>1.3</v>
      </c>
      <c r="L37" s="42">
        <v>2.2999999999999998</v>
      </c>
      <c r="M37" s="42">
        <v>-3.6</v>
      </c>
      <c r="N37" s="42">
        <v>-0.2</v>
      </c>
      <c r="O37" s="42">
        <v>-0.3</v>
      </c>
      <c r="P37" s="42">
        <v>-0.1</v>
      </c>
      <c r="Q37" s="42">
        <v>0</v>
      </c>
      <c r="R37" s="42">
        <v>-0.1</v>
      </c>
      <c r="T37" s="4"/>
    </row>
    <row r="38" spans="1:20" s="3" customFormat="1">
      <c r="A38" s="41" t="s">
        <v>98</v>
      </c>
      <c r="B38" s="42">
        <v>4.5999999999999996</v>
      </c>
      <c r="C38" s="42">
        <v>7.1</v>
      </c>
      <c r="D38" s="42">
        <v>-20.8</v>
      </c>
      <c r="E38" s="42">
        <v>0.3</v>
      </c>
      <c r="F38" s="42">
        <v>-13.2</v>
      </c>
      <c r="G38" s="42">
        <v>-13.2</v>
      </c>
      <c r="H38" s="42">
        <v>-14.6</v>
      </c>
      <c r="I38" s="42">
        <v>-19.600000000000001</v>
      </c>
      <c r="J38" s="42">
        <v>-2.6</v>
      </c>
      <c r="K38" s="42">
        <v>6.3</v>
      </c>
      <c r="L38" s="42">
        <v>1.8</v>
      </c>
      <c r="M38" s="42">
        <v>-21.4</v>
      </c>
      <c r="N38" s="42">
        <v>-8.9</v>
      </c>
      <c r="O38" s="42">
        <v>-10.4</v>
      </c>
      <c r="P38" s="42">
        <v>-10.199999999999999</v>
      </c>
      <c r="Q38" s="42">
        <v>-14</v>
      </c>
      <c r="R38" s="42">
        <v>-10.7</v>
      </c>
      <c r="T38" s="4"/>
    </row>
    <row r="39" spans="1:20" s="3" customFormat="1">
      <c r="A39" s="41" t="s">
        <v>100</v>
      </c>
      <c r="B39" s="42">
        <v>1.6</v>
      </c>
      <c r="C39" s="42">
        <v>1.5</v>
      </c>
      <c r="D39" s="42">
        <v>-0.1</v>
      </c>
      <c r="E39" s="42">
        <v>4.7</v>
      </c>
      <c r="F39" s="42">
        <v>-6.7</v>
      </c>
      <c r="G39" s="42">
        <v>-0.5</v>
      </c>
      <c r="H39" s="42">
        <v>-1.3</v>
      </c>
      <c r="I39" s="42">
        <v>-10.5</v>
      </c>
      <c r="J39" s="42">
        <v>-0.6</v>
      </c>
      <c r="K39" s="42">
        <v>6.3</v>
      </c>
      <c r="L39" s="42">
        <v>2.8</v>
      </c>
      <c r="M39" s="42">
        <v>-14.4</v>
      </c>
      <c r="N39" s="42">
        <v>-5.5</v>
      </c>
      <c r="O39" s="42">
        <v>-4.8</v>
      </c>
      <c r="P39" s="42">
        <v>-3.5</v>
      </c>
      <c r="Q39" s="42">
        <v>-5</v>
      </c>
      <c r="R39" s="42">
        <v>-3.7</v>
      </c>
      <c r="T39" s="4"/>
    </row>
    <row r="40" spans="1:20" s="3" customFormat="1">
      <c r="A40" s="41" t="s">
        <v>102</v>
      </c>
      <c r="B40" s="42">
        <v>1.3</v>
      </c>
      <c r="C40" s="42">
        <v>-6.4</v>
      </c>
      <c r="D40" s="42">
        <v>4.8</v>
      </c>
      <c r="E40" s="42">
        <v>-2.5</v>
      </c>
      <c r="F40" s="42">
        <v>-3.4</v>
      </c>
      <c r="G40" s="42">
        <v>0.9</v>
      </c>
      <c r="H40" s="42">
        <v>2.7</v>
      </c>
      <c r="I40" s="42">
        <v>-2.9</v>
      </c>
      <c r="J40" s="42">
        <v>3.6</v>
      </c>
      <c r="K40" s="42">
        <v>4</v>
      </c>
      <c r="L40" s="42">
        <v>3.7</v>
      </c>
      <c r="M40" s="42">
        <v>-9.8000000000000007</v>
      </c>
      <c r="N40" s="42">
        <v>-3.4</v>
      </c>
      <c r="O40" s="42">
        <v>-1.9</v>
      </c>
      <c r="P40" s="42">
        <v>-1.1000000000000001</v>
      </c>
      <c r="Q40" s="42">
        <v>0</v>
      </c>
      <c r="R40" s="42">
        <v>-0.9</v>
      </c>
      <c r="T40" s="4"/>
    </row>
    <row r="41" spans="1:20" s="14" customFormat="1">
      <c r="A41" s="41" t="s">
        <v>103</v>
      </c>
      <c r="B41" s="42">
        <v>6.5</v>
      </c>
      <c r="C41" s="42">
        <v>-3</v>
      </c>
      <c r="D41" s="42">
        <v>5.6</v>
      </c>
      <c r="E41" s="42">
        <v>2</v>
      </c>
      <c r="F41" s="42">
        <v>2.4</v>
      </c>
      <c r="G41" s="42">
        <v>3.3</v>
      </c>
      <c r="H41" s="42">
        <v>4.5</v>
      </c>
      <c r="I41" s="42">
        <v>0.5</v>
      </c>
      <c r="J41" s="42">
        <v>5.2</v>
      </c>
      <c r="K41" s="42">
        <v>4.9000000000000004</v>
      </c>
      <c r="L41" s="42">
        <v>3.7</v>
      </c>
      <c r="M41" s="12">
        <v>-7.4</v>
      </c>
      <c r="N41" s="40">
        <v>-4.2</v>
      </c>
      <c r="O41" s="40">
        <v>-0.7</v>
      </c>
      <c r="P41" s="40">
        <v>1.1000000000000001</v>
      </c>
      <c r="Q41" s="40">
        <v>2.2999999999999998</v>
      </c>
      <c r="R41" s="40">
        <v>1.3</v>
      </c>
    </row>
    <row r="42" spans="1:20" s="14" customFormat="1">
      <c r="A42" s="41" t="s">
        <v>104</v>
      </c>
      <c r="B42" s="42">
        <v>0.1</v>
      </c>
      <c r="C42" s="42">
        <v>6.9</v>
      </c>
      <c r="D42" s="42">
        <v>25.3</v>
      </c>
      <c r="E42" s="42">
        <v>1.5</v>
      </c>
      <c r="F42" s="42">
        <v>13.5</v>
      </c>
      <c r="G42" s="42">
        <v>16.600000000000001</v>
      </c>
      <c r="H42" s="42">
        <v>20.8</v>
      </c>
      <c r="I42" s="42">
        <v>25.3</v>
      </c>
      <c r="J42" s="42">
        <v>15.4</v>
      </c>
      <c r="K42" s="42">
        <v>-0.1</v>
      </c>
      <c r="L42" s="42">
        <v>3.1</v>
      </c>
      <c r="M42" s="12">
        <v>16.600000000000001</v>
      </c>
      <c r="N42" s="42">
        <v>5.5</v>
      </c>
      <c r="O42" s="42">
        <v>11</v>
      </c>
      <c r="P42" s="42">
        <v>11.6</v>
      </c>
      <c r="Q42" s="42">
        <v>16.600000000000001</v>
      </c>
      <c r="R42" s="42">
        <v>12.3</v>
      </c>
    </row>
    <row r="43" spans="1:20" s="3" customFormat="1">
      <c r="A43" s="46" t="s">
        <v>105</v>
      </c>
      <c r="B43" s="43">
        <v>-9</v>
      </c>
      <c r="C43" s="43">
        <v>3.5</v>
      </c>
      <c r="D43" s="43">
        <v>-0.7</v>
      </c>
      <c r="E43" s="43">
        <v>-4.5999999999999996</v>
      </c>
      <c r="F43" s="43">
        <v>10.9</v>
      </c>
      <c r="G43" s="43">
        <v>1.3</v>
      </c>
      <c r="H43" s="43">
        <v>2.8</v>
      </c>
      <c r="I43" s="43">
        <v>13.1</v>
      </c>
      <c r="J43" s="43">
        <v>14.8</v>
      </c>
      <c r="K43" s="43">
        <v>-1.3</v>
      </c>
      <c r="L43" s="43">
        <v>1.7</v>
      </c>
      <c r="M43" s="49">
        <v>13.5</v>
      </c>
      <c r="N43" s="43">
        <v>2.9</v>
      </c>
      <c r="O43" s="43">
        <v>5.8</v>
      </c>
      <c r="P43" s="43">
        <v>3.7</v>
      </c>
      <c r="Q43" s="43">
        <v>6.2</v>
      </c>
      <c r="R43" s="43">
        <v>4</v>
      </c>
    </row>
    <row r="44" spans="1:20" s="3" customForma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20" s="3" customFormat="1" ht="15" customHeight="1">
      <c r="A45" s="64" t="s">
        <v>93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1:20" s="3" customFormat="1">
      <c r="A46" s="53" t="s">
        <v>97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20" s="3" customFormat="1" ht="16.5" customHeight="1"/>
    <row r="48" spans="1:20" s="3" customFormat="1" ht="16.5" customHeight="1">
      <c r="A48" s="4"/>
    </row>
    <row r="49" spans="2:21">
      <c r="B49" s="4"/>
      <c r="C49" s="4"/>
      <c r="D49" s="4"/>
      <c r="E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</sheetData>
  <mergeCells count="10">
    <mergeCell ref="A45:R45"/>
    <mergeCell ref="A46:R46"/>
    <mergeCell ref="A2:Q2"/>
    <mergeCell ref="P3:P4"/>
    <mergeCell ref="Q3:Q4"/>
    <mergeCell ref="R3:R4"/>
    <mergeCell ref="C3:G3"/>
    <mergeCell ref="A3:A4"/>
    <mergeCell ref="B3:B4"/>
    <mergeCell ref="H3:O3"/>
  </mergeCells>
  <hyperlinks>
    <hyperlink ref="R2" location="Índice!A1" display="índice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7"/>
  <sheetViews>
    <sheetView workbookViewId="0">
      <pane ySplit="4" topLeftCell="A26" activePane="bottomLeft" state="frozen"/>
      <selection pane="bottomLeft" activeCell="D29" sqref="D29"/>
    </sheetView>
  </sheetViews>
  <sheetFormatPr defaultRowHeight="14.4"/>
  <cols>
    <col min="1" max="5" width="13.5546875" customWidth="1"/>
    <col min="6" max="6" width="13.5546875" style="3" customWidth="1"/>
    <col min="7" max="10" width="13.5546875" customWidth="1"/>
    <col min="11" max="11" width="13.5546875" style="3" customWidth="1"/>
    <col min="12" max="12" width="13.5546875" customWidth="1"/>
    <col min="14" max="24" width="9.109375" style="3"/>
    <col min="26" max="37" width="9.109375" style="3"/>
    <col min="38" max="49" width="10.5546875" style="3" customWidth="1"/>
  </cols>
  <sheetData>
    <row r="1" spans="1:51" s="3" customFormat="1">
      <c r="A1" s="16"/>
    </row>
    <row r="2" spans="1:51" s="3" customFormat="1" ht="15.6">
      <c r="A2" s="78" t="s">
        <v>62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25" t="s">
        <v>57</v>
      </c>
      <c r="O2" s="1"/>
      <c r="P2" s="1"/>
      <c r="Q2" s="1"/>
      <c r="R2" s="1"/>
      <c r="S2" s="1"/>
      <c r="T2" s="1"/>
      <c r="U2" s="1"/>
      <c r="V2" s="1"/>
      <c r="W2" s="1"/>
      <c r="AB2" s="1"/>
      <c r="AC2" s="1"/>
      <c r="AD2" s="1"/>
      <c r="AE2" s="1"/>
      <c r="AF2" s="1"/>
      <c r="AG2" s="1"/>
      <c r="AH2" s="1"/>
      <c r="AI2" s="1"/>
      <c r="AJ2" s="1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</row>
    <row r="3" spans="1:51" s="3" customFormat="1" ht="20.100000000000001" customHeight="1">
      <c r="A3" s="74" t="s">
        <v>54</v>
      </c>
      <c r="B3" s="69" t="s">
        <v>39</v>
      </c>
      <c r="C3" s="76" t="s">
        <v>40</v>
      </c>
      <c r="D3" s="76"/>
      <c r="E3" s="76"/>
      <c r="F3" s="76"/>
      <c r="G3" s="76" t="s">
        <v>41</v>
      </c>
      <c r="H3" s="76"/>
      <c r="I3" s="76"/>
      <c r="J3" s="76"/>
      <c r="K3" s="76"/>
      <c r="L3" s="77" t="s">
        <v>5</v>
      </c>
      <c r="M3" s="14"/>
      <c r="O3" s="1"/>
      <c r="P3" s="1"/>
      <c r="Q3" s="1"/>
      <c r="R3" s="1"/>
      <c r="S3" s="1"/>
      <c r="T3" s="1"/>
      <c r="U3" s="1"/>
      <c r="V3" s="1"/>
      <c r="W3" s="1"/>
      <c r="AB3" s="1"/>
      <c r="AC3" s="1"/>
      <c r="AD3" s="1"/>
      <c r="AE3" s="1"/>
      <c r="AF3" s="1"/>
      <c r="AG3" s="1"/>
      <c r="AH3" s="1"/>
      <c r="AI3" s="1"/>
      <c r="AJ3" s="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51" ht="57">
      <c r="A4" s="75"/>
      <c r="B4" s="70"/>
      <c r="C4" s="30" t="s">
        <v>2</v>
      </c>
      <c r="D4" s="30" t="s">
        <v>0</v>
      </c>
      <c r="E4" s="30" t="s">
        <v>58</v>
      </c>
      <c r="F4" s="29" t="s">
        <v>45</v>
      </c>
      <c r="G4" s="30" t="s">
        <v>4</v>
      </c>
      <c r="H4" s="30" t="s">
        <v>1</v>
      </c>
      <c r="I4" s="30" t="s">
        <v>3</v>
      </c>
      <c r="J4" s="30" t="s">
        <v>59</v>
      </c>
      <c r="K4" s="30" t="s">
        <v>45</v>
      </c>
      <c r="L4" s="77"/>
      <c r="M4" s="14"/>
      <c r="Y4" s="3"/>
      <c r="AX4" s="3"/>
      <c r="AY4" s="3"/>
    </row>
    <row r="5" spans="1:51">
      <c r="A5" s="18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Y5" s="3"/>
      <c r="AX5" s="3"/>
      <c r="AY5" s="3"/>
    </row>
    <row r="6" spans="1:51">
      <c r="A6" s="18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Y6" s="3"/>
      <c r="AX6" s="3"/>
      <c r="AY6" s="3"/>
    </row>
    <row r="7" spans="1:51">
      <c r="A7" s="18" t="s">
        <v>22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Y7" s="3"/>
      <c r="AX7" s="3"/>
      <c r="AY7" s="3"/>
    </row>
    <row r="8" spans="1:51" ht="15" customHeight="1">
      <c r="A8" s="19" t="s">
        <v>7</v>
      </c>
      <c r="B8" s="40">
        <v>-0.48593393571572108</v>
      </c>
      <c r="C8" s="40">
        <v>5.7425859089664577</v>
      </c>
      <c r="D8" s="40">
        <v>5.0567526187430323</v>
      </c>
      <c r="E8" s="40">
        <v>6.5007807635532044</v>
      </c>
      <c r="F8" s="40">
        <v>5.4249118107078331</v>
      </c>
      <c r="G8" s="40">
        <v>4.6575364132674268</v>
      </c>
      <c r="H8" s="40">
        <v>-1.0508387091467508</v>
      </c>
      <c r="I8" s="5">
        <v>2.9479572548565258</v>
      </c>
      <c r="J8" s="5">
        <v>3.3765236944968802</v>
      </c>
      <c r="K8" s="40">
        <v>2.7671185756387384</v>
      </c>
      <c r="L8" s="40">
        <v>2.9267384534356289</v>
      </c>
      <c r="Y8" s="3"/>
      <c r="AX8" s="3"/>
      <c r="AY8" s="3"/>
    </row>
    <row r="9" spans="1:51">
      <c r="A9" s="18" t="s">
        <v>23</v>
      </c>
      <c r="B9" s="40">
        <v>-7.7279271608210465E-2</v>
      </c>
      <c r="C9" s="40">
        <v>5.1529372806560447</v>
      </c>
      <c r="D9" s="40">
        <v>2.975636500642076</v>
      </c>
      <c r="E9" s="40">
        <v>7.1755822812457959</v>
      </c>
      <c r="F9" s="40">
        <v>4.0379764049090383</v>
      </c>
      <c r="G9" s="40">
        <v>3.8948974626255239</v>
      </c>
      <c r="H9" s="40">
        <v>-0.50497143068599648</v>
      </c>
      <c r="I9" s="5">
        <v>2.7643078456725867</v>
      </c>
      <c r="J9" s="5">
        <v>3.6850456703690471</v>
      </c>
      <c r="K9" s="40">
        <v>2.7234545389044795</v>
      </c>
      <c r="L9" s="40">
        <v>2.796693314044596</v>
      </c>
      <c r="Y9" s="3"/>
      <c r="AX9" s="3"/>
      <c r="AY9" s="3"/>
    </row>
    <row r="10" spans="1:51">
      <c r="A10" s="18" t="s">
        <v>8</v>
      </c>
      <c r="B10" s="40">
        <v>-1.2473828763405526</v>
      </c>
      <c r="C10" s="40">
        <v>5.6606561001220967</v>
      </c>
      <c r="D10" s="40">
        <v>1.9611116269838691</v>
      </c>
      <c r="E10" s="40">
        <v>6.129809643080586</v>
      </c>
      <c r="F10" s="40">
        <v>3.4017592919237005</v>
      </c>
      <c r="G10" s="40">
        <v>3.8498600929763427</v>
      </c>
      <c r="H10" s="40">
        <v>-0.17747693669443176</v>
      </c>
      <c r="I10" s="5">
        <v>2.8105338372778732</v>
      </c>
      <c r="J10" s="5">
        <v>3.7430433731912682</v>
      </c>
      <c r="K10" s="40">
        <v>2.7940104793393594</v>
      </c>
      <c r="L10" s="40">
        <v>2.8167075572150813</v>
      </c>
      <c r="Y10" s="3"/>
      <c r="AX10" s="3"/>
      <c r="AY10" s="3"/>
    </row>
    <row r="11" spans="1:51">
      <c r="A11" s="18" t="s">
        <v>24</v>
      </c>
      <c r="B11" s="40">
        <v>-1.1762050060871054</v>
      </c>
      <c r="C11" s="40">
        <v>5.7457704648948837</v>
      </c>
      <c r="D11" s="40">
        <v>2.0187872233267345</v>
      </c>
      <c r="E11" s="40">
        <v>4.7656755790534078</v>
      </c>
      <c r="F11" s="40">
        <v>3.2021518450911834</v>
      </c>
      <c r="G11" s="40">
        <v>1.9453650926230859</v>
      </c>
      <c r="H11" s="40">
        <v>-0.32151422239529159</v>
      </c>
      <c r="I11" s="5">
        <v>2.6057125295995576</v>
      </c>
      <c r="J11" s="5">
        <v>3.5594357613941474</v>
      </c>
      <c r="K11" s="40">
        <v>2.467519084717118</v>
      </c>
      <c r="L11" s="40">
        <v>2.5039586704139083</v>
      </c>
      <c r="Y11" s="3"/>
      <c r="AX11" s="3"/>
      <c r="AY11" s="3"/>
    </row>
    <row r="12" spans="1:51">
      <c r="A12" s="19" t="s">
        <v>9</v>
      </c>
      <c r="B12" s="40">
        <v>0.60414582589920496</v>
      </c>
      <c r="C12" s="40">
        <v>6.2462951983068393</v>
      </c>
      <c r="D12" s="40">
        <v>-1.2708432012367599</v>
      </c>
      <c r="E12" s="40">
        <v>2.0942014487138394</v>
      </c>
      <c r="F12" s="40">
        <v>0.98751356921753519</v>
      </c>
      <c r="G12" s="40">
        <v>2.4715248009568924</v>
      </c>
      <c r="H12" s="40">
        <v>0.8288375426525274</v>
      </c>
      <c r="I12" s="5">
        <v>1.9111262804449192</v>
      </c>
      <c r="J12" s="5">
        <v>3.7315152385648309</v>
      </c>
      <c r="K12" s="40">
        <v>2.2487308063195099</v>
      </c>
      <c r="L12" s="40">
        <v>2.1620428477132858</v>
      </c>
      <c r="Y12" s="3"/>
      <c r="AX12" s="3"/>
      <c r="AY12" s="3"/>
    </row>
    <row r="13" spans="1:51">
      <c r="A13" s="18" t="s">
        <v>25</v>
      </c>
      <c r="B13" s="40">
        <v>3.2405734903462324</v>
      </c>
      <c r="C13" s="40">
        <v>6.7300844461414711</v>
      </c>
      <c r="D13" s="40">
        <v>-1.5927332169633601</v>
      </c>
      <c r="E13" s="40">
        <v>1.9600877042957432</v>
      </c>
      <c r="F13" s="40">
        <v>0.84926547704364808</v>
      </c>
      <c r="G13" s="40">
        <v>2.9675976210203014</v>
      </c>
      <c r="H13" s="40">
        <v>1.5603124353567033</v>
      </c>
      <c r="I13" s="5">
        <v>2.1028233809093244</v>
      </c>
      <c r="J13" s="5">
        <v>3.6707994440417391</v>
      </c>
      <c r="K13" s="40">
        <v>2.5081049646170417</v>
      </c>
      <c r="L13" s="40">
        <v>2.4026097215669617</v>
      </c>
      <c r="Y13" s="3"/>
      <c r="AX13" s="3"/>
      <c r="AY13" s="3"/>
    </row>
    <row r="14" spans="1:51">
      <c r="A14" s="18" t="s">
        <v>10</v>
      </c>
      <c r="B14" s="40">
        <v>9.8337799719907295</v>
      </c>
      <c r="C14" s="40">
        <v>6.4284439720886377</v>
      </c>
      <c r="D14" s="40">
        <v>-3.1226104001863431</v>
      </c>
      <c r="E14" s="40">
        <v>1.6221905257688629</v>
      </c>
      <c r="F14" s="40">
        <v>-0.32183445796585275</v>
      </c>
      <c r="G14" s="40">
        <v>1.7073872346317742</v>
      </c>
      <c r="H14" s="40">
        <v>-0.41051422521882763</v>
      </c>
      <c r="I14" s="5">
        <v>1.9949377693943227</v>
      </c>
      <c r="J14" s="5">
        <v>3.6075318798229006</v>
      </c>
      <c r="K14" s="40">
        <v>2.1075574372464212</v>
      </c>
      <c r="L14" s="40">
        <v>1.9721178422870356</v>
      </c>
      <c r="Y14" s="3"/>
      <c r="AX14" s="3"/>
      <c r="AY14" s="3"/>
    </row>
    <row r="15" spans="1:51">
      <c r="A15" s="18" t="s">
        <v>26</v>
      </c>
      <c r="B15" s="40">
        <v>12.948680906381348</v>
      </c>
      <c r="C15" s="40">
        <v>3.9614187107892995</v>
      </c>
      <c r="D15" s="40">
        <v>-4.9890111676993971</v>
      </c>
      <c r="E15" s="40">
        <v>0.96597044833806045</v>
      </c>
      <c r="F15" s="40">
        <v>-2.2244312784153508</v>
      </c>
      <c r="G15" s="40">
        <v>0.36365539381200129</v>
      </c>
      <c r="H15" s="40">
        <v>-1.0101920786628527</v>
      </c>
      <c r="I15" s="5">
        <v>2.0648313193029733</v>
      </c>
      <c r="J15" s="5">
        <v>3.8382734729860202</v>
      </c>
      <c r="K15" s="40">
        <v>2.0252212449772156</v>
      </c>
      <c r="L15" s="40">
        <v>1.7808710995636856</v>
      </c>
      <c r="Y15" s="3"/>
      <c r="AX15" s="3"/>
      <c r="AY15" s="3"/>
    </row>
    <row r="16" spans="1:51">
      <c r="A16" s="19" t="s">
        <v>11</v>
      </c>
      <c r="B16" s="40">
        <v>13.49272206456693</v>
      </c>
      <c r="C16" s="40">
        <v>1.6290990579565401</v>
      </c>
      <c r="D16" s="40">
        <v>-4.7143183867686123</v>
      </c>
      <c r="E16" s="40">
        <v>1.0448654644826139</v>
      </c>
      <c r="F16" s="40">
        <v>-2.6018093559206923</v>
      </c>
      <c r="G16" s="40">
        <v>-1.8369850616237748</v>
      </c>
      <c r="H16" s="40">
        <v>-2.3794044570171646</v>
      </c>
      <c r="I16" s="5">
        <v>2.506328703959193</v>
      </c>
      <c r="J16" s="5">
        <v>4.143818869779281</v>
      </c>
      <c r="K16" s="40">
        <v>2.0234453038280975</v>
      </c>
      <c r="L16" s="40">
        <v>1.757297085444165</v>
      </c>
      <c r="Y16" s="3"/>
      <c r="AX16" s="3"/>
      <c r="AY16" s="3"/>
    </row>
    <row r="17" spans="1:51">
      <c r="A17" s="18" t="s">
        <v>27</v>
      </c>
      <c r="B17" s="40">
        <v>8.676908644611725</v>
      </c>
      <c r="C17" s="40">
        <v>-0.5439365970323129</v>
      </c>
      <c r="D17" s="40">
        <v>-6.0383138904697038</v>
      </c>
      <c r="E17" s="40">
        <v>-1.3181177332302396</v>
      </c>
      <c r="F17" s="40">
        <v>-4.1722911293567204</v>
      </c>
      <c r="G17" s="40">
        <v>-4.1629573773311002</v>
      </c>
      <c r="H17" s="40">
        <v>-3.7843770498251272</v>
      </c>
      <c r="I17" s="5">
        <v>2.1063176457040145</v>
      </c>
      <c r="J17" s="5">
        <v>3.8057012529558953</v>
      </c>
      <c r="K17" s="40">
        <v>1.3457725504076867</v>
      </c>
      <c r="L17" s="40">
        <v>1.0050697772291839</v>
      </c>
      <c r="R17" s="13"/>
      <c r="Y17" s="3"/>
      <c r="AX17" s="3"/>
      <c r="AY17" s="3"/>
    </row>
    <row r="18" spans="1:51">
      <c r="A18" s="18" t="s">
        <v>12</v>
      </c>
      <c r="B18" s="40">
        <v>-2.1326053410961943</v>
      </c>
      <c r="C18" s="40">
        <v>-2.4417287115663711</v>
      </c>
      <c r="D18" s="40">
        <v>-5.7813580606542629</v>
      </c>
      <c r="E18" s="40">
        <v>-1.6938759730603881</v>
      </c>
      <c r="F18" s="40">
        <v>-4.411073537451637</v>
      </c>
      <c r="G18" s="40">
        <v>-4.8750984103540729</v>
      </c>
      <c r="H18" s="40">
        <v>-3.0572082650511034</v>
      </c>
      <c r="I18" s="5">
        <v>1.7390762540946625</v>
      </c>
      <c r="J18" s="5">
        <v>3.5189437386863531</v>
      </c>
      <c r="K18" s="40">
        <v>1.1103918764143961</v>
      </c>
      <c r="L18" s="40">
        <v>0.73050407877781609</v>
      </c>
      <c r="Y18" s="3"/>
      <c r="AX18" s="3"/>
      <c r="AY18" s="3"/>
    </row>
    <row r="19" spans="1:51">
      <c r="A19" s="18" t="s">
        <v>28</v>
      </c>
      <c r="B19" s="40">
        <v>-4.8961826645595892</v>
      </c>
      <c r="C19" s="40">
        <v>-2.8057006348503055</v>
      </c>
      <c r="D19" s="40">
        <v>-4.344745388479665</v>
      </c>
      <c r="E19" s="40">
        <v>-1.8773207628820066</v>
      </c>
      <c r="F19" s="40">
        <v>-3.5822568036775637</v>
      </c>
      <c r="G19" s="40">
        <v>-5.365548765700634</v>
      </c>
      <c r="H19" s="40">
        <v>-2.9152511225479016</v>
      </c>
      <c r="I19" s="5">
        <v>1.1357942186766445</v>
      </c>
      <c r="J19" s="5">
        <v>2.7237104274875801</v>
      </c>
      <c r="K19" s="40">
        <v>0.54558032549243407</v>
      </c>
      <c r="L19" s="40">
        <v>0.2474743906215382</v>
      </c>
      <c r="Y19" s="3"/>
      <c r="AX19" s="3"/>
      <c r="AY19" s="3"/>
    </row>
    <row r="20" spans="1:51">
      <c r="A20" s="19" t="s">
        <v>13</v>
      </c>
      <c r="B20" s="40">
        <v>-7.788108044609432</v>
      </c>
      <c r="C20" s="40">
        <v>-3.8674569292393324</v>
      </c>
      <c r="D20" s="40">
        <v>-5.2802042072385706</v>
      </c>
      <c r="E20" s="40">
        <v>-1.9660358881359086</v>
      </c>
      <c r="F20" s="40">
        <v>-4.4315391559670019</v>
      </c>
      <c r="G20" s="40">
        <v>-6.8926032019707373</v>
      </c>
      <c r="H20" s="40">
        <v>-3.2974432544660814</v>
      </c>
      <c r="I20" s="5">
        <v>0.4634838257700169</v>
      </c>
      <c r="J20" s="5">
        <v>1.4545583007469887</v>
      </c>
      <c r="K20" s="40">
        <v>-0.3613412116886705</v>
      </c>
      <c r="L20" s="40">
        <v>-0.66451174023709481</v>
      </c>
      <c r="Y20" s="3"/>
      <c r="AX20" s="3"/>
      <c r="AY20" s="3"/>
    </row>
    <row r="21" spans="1:51">
      <c r="A21" s="18" t="s">
        <v>29</v>
      </c>
      <c r="B21" s="40">
        <v>-6.7239893873849654</v>
      </c>
      <c r="C21" s="40">
        <v>-5.4133506756912535</v>
      </c>
      <c r="D21" s="40">
        <v>-4.603344898129591</v>
      </c>
      <c r="E21" s="40">
        <v>-0.75321846963194439</v>
      </c>
      <c r="F21" s="40">
        <v>-4.2077639928872586</v>
      </c>
      <c r="G21" s="40">
        <v>-7.1240420507521112</v>
      </c>
      <c r="H21" s="40">
        <v>-3.2699341811221583</v>
      </c>
      <c r="I21" s="5">
        <v>0.49341052426150611</v>
      </c>
      <c r="J21" s="5">
        <v>1.1724348693978204</v>
      </c>
      <c r="K21" s="40">
        <v>-0.44093890664549384</v>
      </c>
      <c r="L21" s="40">
        <v>-0.70432921352816535</v>
      </c>
      <c r="Y21" s="3"/>
      <c r="AX21" s="3"/>
      <c r="AY21" s="3"/>
    </row>
    <row r="22" spans="1:51">
      <c r="A22" s="18" t="s">
        <v>14</v>
      </c>
      <c r="B22" s="40">
        <v>-0.81461931741471094</v>
      </c>
      <c r="C22" s="40">
        <v>-5.4387701650029596</v>
      </c>
      <c r="D22" s="40">
        <v>-4.1220498185015275</v>
      </c>
      <c r="E22" s="40">
        <v>1.0231105033798205</v>
      </c>
      <c r="F22" s="40">
        <v>-3.5706768727568061</v>
      </c>
      <c r="G22" s="40">
        <v>-8.2394735190273511</v>
      </c>
      <c r="H22" s="40">
        <v>-3.5639921920274764</v>
      </c>
      <c r="I22" s="5">
        <v>0.56259862448042597</v>
      </c>
      <c r="J22" s="5">
        <v>0.59293260360830935</v>
      </c>
      <c r="K22" s="40">
        <v>-0.70529642652885638</v>
      </c>
      <c r="L22" s="40">
        <v>-0.88142038258788302</v>
      </c>
      <c r="Y22" s="3"/>
      <c r="AX22" s="3"/>
      <c r="AY22" s="3"/>
    </row>
    <row r="23" spans="1:51">
      <c r="A23" s="18" t="s">
        <v>30</v>
      </c>
      <c r="B23" s="40">
        <v>-0.7032330411722576</v>
      </c>
      <c r="C23" s="40">
        <v>-5.0176986762382247</v>
      </c>
      <c r="D23" s="40">
        <v>-4.448464812955633</v>
      </c>
      <c r="E23" s="40">
        <v>1.8091873549012538</v>
      </c>
      <c r="F23" s="40">
        <v>-3.4693881024624229</v>
      </c>
      <c r="G23" s="40">
        <v>-8.4241844457291002</v>
      </c>
      <c r="H23" s="40">
        <v>-3.5647828062235654</v>
      </c>
      <c r="I23" s="5">
        <v>0.78765029162781719</v>
      </c>
      <c r="J23" s="5">
        <v>0.35271432156691596</v>
      </c>
      <c r="K23" s="40">
        <v>-0.6777578083604574</v>
      </c>
      <c r="L23" s="40">
        <v>-0.8423585695621072</v>
      </c>
      <c r="Y23" s="3"/>
      <c r="AX23" s="3"/>
      <c r="AY23" s="3"/>
    </row>
    <row r="24" spans="1:51">
      <c r="A24" s="19" t="s">
        <v>15</v>
      </c>
      <c r="B24" s="40">
        <v>1.0729914784829653</v>
      </c>
      <c r="C24" s="40">
        <v>-3.4140234327758701</v>
      </c>
      <c r="D24" s="40">
        <v>-3.51147540081026</v>
      </c>
      <c r="E24" s="40">
        <v>1.8453828024824759</v>
      </c>
      <c r="F24" s="40">
        <v>-2.4400640536705431</v>
      </c>
      <c r="G24" s="40">
        <v>-7.4360867847118817</v>
      </c>
      <c r="H24" s="40">
        <v>-3.2024149189489037</v>
      </c>
      <c r="I24" s="5">
        <v>1.031758985949538</v>
      </c>
      <c r="J24" s="5">
        <v>0.20600161251613791</v>
      </c>
      <c r="K24" s="40">
        <v>-0.46676220800390134</v>
      </c>
      <c r="L24" s="40">
        <v>-0.56747402094454724</v>
      </c>
      <c r="Y24" s="3"/>
      <c r="AX24" s="3"/>
      <c r="AY24" s="3"/>
    </row>
    <row r="25" spans="1:51">
      <c r="A25" s="18" t="s">
        <v>31</v>
      </c>
      <c r="B25" s="40">
        <v>7.0661423167869053</v>
      </c>
      <c r="C25" s="40">
        <v>-2.0653224921263202</v>
      </c>
      <c r="D25" s="40">
        <v>-4.161176694121405</v>
      </c>
      <c r="E25" s="40">
        <v>1.5134952189169049</v>
      </c>
      <c r="F25" s="40">
        <v>-2.5613940854183892</v>
      </c>
      <c r="G25" s="40">
        <v>-7.8784732141039981</v>
      </c>
      <c r="H25" s="40">
        <v>-3.8869208174818093</v>
      </c>
      <c r="I25" s="5">
        <v>1.1058497748187124</v>
      </c>
      <c r="J25" s="5">
        <v>-0.2776121589272651</v>
      </c>
      <c r="K25" s="40">
        <v>-0.72249229952636718</v>
      </c>
      <c r="L25" s="40">
        <v>-0.78481573001605298</v>
      </c>
      <c r="Y25" s="3"/>
      <c r="AX25" s="3"/>
      <c r="AY25" s="3"/>
    </row>
    <row r="26" spans="1:51">
      <c r="A26" s="18" t="s">
        <v>16</v>
      </c>
      <c r="B26" s="40">
        <v>8.8150746148960799</v>
      </c>
      <c r="C26" s="40">
        <v>-2.4715821286823703</v>
      </c>
      <c r="D26" s="40">
        <v>-4.876078879174961</v>
      </c>
      <c r="E26" s="40">
        <v>-0.76793609654646211</v>
      </c>
      <c r="F26" s="40">
        <v>-3.5215094477817122</v>
      </c>
      <c r="G26" s="40">
        <v>-6.1434978310275445</v>
      </c>
      <c r="H26" s="40">
        <v>-3.552401477918643</v>
      </c>
      <c r="I26" s="5">
        <v>1.2048864769468981</v>
      </c>
      <c r="J26" s="5">
        <v>-1.4720116642896741E-2</v>
      </c>
      <c r="K26" s="40">
        <v>-0.42950589718285803</v>
      </c>
      <c r="L26" s="40">
        <v>-0.54257797395855789</v>
      </c>
      <c r="Y26" s="3"/>
      <c r="AX26" s="3"/>
      <c r="AY26" s="3"/>
    </row>
    <row r="27" spans="1:51">
      <c r="A27" s="18" t="s">
        <v>32</v>
      </c>
      <c r="B27" s="40">
        <v>13.573835831756753</v>
      </c>
      <c r="C27" s="40">
        <v>-2.9635313940946095</v>
      </c>
      <c r="D27" s="40">
        <v>-4.9845257796386377</v>
      </c>
      <c r="E27" s="40">
        <v>-2.6732699351208256</v>
      </c>
      <c r="F27" s="40">
        <v>-4.0750518912604727</v>
      </c>
      <c r="G27" s="40">
        <v>-4.4552813690701853</v>
      </c>
      <c r="H27" s="40">
        <v>-3.3612265272784159</v>
      </c>
      <c r="I27" s="5">
        <v>1.2412920342063538</v>
      </c>
      <c r="J27" s="5">
        <v>9.7224165417886255E-2</v>
      </c>
      <c r="K27" s="40">
        <v>-0.24046028860238433</v>
      </c>
      <c r="L27" s="40">
        <v>-0.36741556930270924</v>
      </c>
      <c r="Y27" s="3"/>
      <c r="AX27" s="3"/>
      <c r="AY27" s="3"/>
    </row>
    <row r="28" spans="1:51">
      <c r="A28" s="19" t="s">
        <v>17</v>
      </c>
      <c r="B28" s="40">
        <v>15.747979946066003</v>
      </c>
      <c r="C28" s="40">
        <v>-2.3771153693372571</v>
      </c>
      <c r="D28" s="40">
        <v>-4.545565540820462</v>
      </c>
      <c r="E28" s="40">
        <v>-4.1281609066048279</v>
      </c>
      <c r="F28" s="40">
        <v>-3.9606231442972151</v>
      </c>
      <c r="G28" s="40">
        <v>-3.3579544975817832</v>
      </c>
      <c r="H28" s="40">
        <v>-2.2974686147588241</v>
      </c>
      <c r="I28" s="5">
        <v>1.1027272924549969</v>
      </c>
      <c r="J28" s="5">
        <v>0.87497028945113797</v>
      </c>
      <c r="K28" s="40">
        <v>0.16816346467818377</v>
      </c>
      <c r="L28" s="40">
        <v>3.6852348294824644E-2</v>
      </c>
      <c r="Y28" s="3"/>
      <c r="AX28" s="3"/>
      <c r="AY28" s="3"/>
    </row>
    <row r="29" spans="1:51">
      <c r="A29" s="18" t="s">
        <v>33</v>
      </c>
      <c r="B29" s="40">
        <v>9.5990710652760001</v>
      </c>
      <c r="C29" s="40">
        <v>-1.5069585388197693</v>
      </c>
      <c r="D29" s="40">
        <v>-4.3675477550069397</v>
      </c>
      <c r="E29" s="40">
        <v>-5.1469067424610992</v>
      </c>
      <c r="F29" s="40">
        <v>-3.8116153197025326</v>
      </c>
      <c r="G29" s="40">
        <v>-1.0002225074770887</v>
      </c>
      <c r="H29" s="40">
        <v>-0.72150131551605989</v>
      </c>
      <c r="I29" s="5">
        <v>0.91918654467981753</v>
      </c>
      <c r="J29" s="5">
        <v>1.5855024265348572</v>
      </c>
      <c r="K29" s="40">
        <v>0.71021655697707242</v>
      </c>
      <c r="L29" s="40">
        <v>0.54443877481586966</v>
      </c>
      <c r="Y29" s="3"/>
      <c r="AX29" s="3"/>
      <c r="AY29" s="3"/>
    </row>
    <row r="30" spans="1:51">
      <c r="A30" s="18" t="s">
        <v>18</v>
      </c>
      <c r="B30" s="40">
        <v>6.0915051568875</v>
      </c>
      <c r="C30" s="40">
        <v>-0.35390675496139723</v>
      </c>
      <c r="D30" s="40">
        <v>-2.9883844312205032</v>
      </c>
      <c r="E30" s="40">
        <v>-5.0528647481669298</v>
      </c>
      <c r="F30" s="40">
        <v>-2.748059966752181</v>
      </c>
      <c r="G30" s="40">
        <v>8.2744068021467498E-2</v>
      </c>
      <c r="H30" s="40">
        <v>0.22059892730450503</v>
      </c>
      <c r="I30" s="5">
        <v>0.69219563772167092</v>
      </c>
      <c r="J30" s="5">
        <v>1.8226451947462641</v>
      </c>
      <c r="K30" s="40">
        <v>0.90162777301348029</v>
      </c>
      <c r="L30" s="40">
        <v>0.76604074636703601</v>
      </c>
      <c r="Y30" s="3"/>
      <c r="AX30" s="3"/>
      <c r="AY30" s="3"/>
    </row>
    <row r="31" spans="1:51">
      <c r="A31" s="18" t="s">
        <v>34</v>
      </c>
      <c r="B31" s="40">
        <v>1.270748603983507</v>
      </c>
      <c r="C31" s="40">
        <v>0.68233358734222094</v>
      </c>
      <c r="D31" s="40">
        <v>-2.2330886424273499</v>
      </c>
      <c r="E31" s="40">
        <v>-3.8488845440787234</v>
      </c>
      <c r="F31" s="40">
        <v>-1.8417537711927889</v>
      </c>
      <c r="G31" s="40">
        <v>-2.0501170793885137E-3</v>
      </c>
      <c r="H31" s="40">
        <v>1.1683403301058215</v>
      </c>
      <c r="I31" s="5">
        <v>0.60988364591350042</v>
      </c>
      <c r="J31" s="5">
        <v>2.4164843228512201</v>
      </c>
      <c r="K31" s="40">
        <v>1.195217241727442</v>
      </c>
      <c r="L31" s="40">
        <v>1.0725154712718732</v>
      </c>
      <c r="Y31" s="3"/>
      <c r="AX31" s="3"/>
      <c r="AY31" s="3"/>
    </row>
    <row r="32" spans="1:51">
      <c r="A32" s="19" t="s">
        <v>19</v>
      </c>
      <c r="B32" s="40">
        <v>-0.37412529598596089</v>
      </c>
      <c r="C32" s="40">
        <v>0.19237542902426075</v>
      </c>
      <c r="D32" s="40">
        <v>-2.2865814847070176</v>
      </c>
      <c r="E32" s="40">
        <v>-2.195259443435027</v>
      </c>
      <c r="F32" s="40">
        <v>-1.6658665268798556</v>
      </c>
      <c r="G32" s="40">
        <v>0.30092226897286967</v>
      </c>
      <c r="H32" s="40">
        <v>1.4216743116375774</v>
      </c>
      <c r="I32" s="5">
        <v>0.7068545965206674</v>
      </c>
      <c r="J32" s="5">
        <v>2.4420130523902683</v>
      </c>
      <c r="K32" s="40">
        <v>1.3121584633591254</v>
      </c>
      <c r="L32" s="40">
        <v>1.1890256320898018</v>
      </c>
      <c r="Y32" s="3"/>
      <c r="AX32" s="3"/>
      <c r="AY32" s="3"/>
    </row>
    <row r="33" spans="1:51">
      <c r="A33" s="39" t="s">
        <v>35</v>
      </c>
      <c r="B33" s="40">
        <v>0.81195481775453437</v>
      </c>
      <c r="C33" s="40">
        <v>-0.19737420532557337</v>
      </c>
      <c r="D33" s="40">
        <v>-1.3419174237980891</v>
      </c>
      <c r="E33" s="40">
        <v>-6.1973102752643783E-2</v>
      </c>
      <c r="F33" s="40">
        <v>-0.80601400966797687</v>
      </c>
      <c r="G33" s="40">
        <v>5.3765485161116899E-3</v>
      </c>
      <c r="H33" s="40">
        <v>1.329452150798538</v>
      </c>
      <c r="I33" s="40">
        <v>0.92295253630956253</v>
      </c>
      <c r="J33" s="40">
        <v>2.3442467164159986</v>
      </c>
      <c r="K33" s="40">
        <v>1.3560866664581006</v>
      </c>
      <c r="L33" s="40">
        <v>1.2677683455456945</v>
      </c>
      <c r="Y33" s="3"/>
      <c r="AX33" s="3"/>
      <c r="AY33" s="3"/>
    </row>
    <row r="34" spans="1:51">
      <c r="A34" s="39" t="s">
        <v>20</v>
      </c>
      <c r="B34" s="40">
        <v>1.7458449555950661</v>
      </c>
      <c r="C34" s="40">
        <v>-0.13486839215085533</v>
      </c>
      <c r="D34" s="40">
        <v>-1.3407928069759212</v>
      </c>
      <c r="E34" s="40">
        <v>1.8502763945171363</v>
      </c>
      <c r="F34" s="40">
        <v>-0.38342900530021762</v>
      </c>
      <c r="G34" s="40">
        <v>-0.29245458398611257</v>
      </c>
      <c r="H34" s="40">
        <v>1.2795157775448596</v>
      </c>
      <c r="I34" s="40">
        <v>1.1556007497834697</v>
      </c>
      <c r="J34" s="40">
        <v>2.3681755466969268</v>
      </c>
      <c r="K34" s="40">
        <v>1.4492722249011214</v>
      </c>
      <c r="L34" s="40">
        <v>1.3767867200914718</v>
      </c>
      <c r="Y34" s="3"/>
      <c r="AX34" s="3"/>
      <c r="AY34" s="3"/>
    </row>
    <row r="35" spans="1:51">
      <c r="A35" s="39" t="s">
        <v>36</v>
      </c>
      <c r="B35" s="40">
        <v>2.8323963813618569</v>
      </c>
      <c r="C35" s="40">
        <v>-0.16001774345560937</v>
      </c>
      <c r="D35" s="40">
        <v>-0.78606362875049962</v>
      </c>
      <c r="E35" s="40">
        <v>3.1879236401915811</v>
      </c>
      <c r="F35" s="40">
        <v>0.17284067850233953</v>
      </c>
      <c r="G35" s="40">
        <v>0.71688196107349</v>
      </c>
      <c r="H35" s="40">
        <v>1.45104024230438</v>
      </c>
      <c r="I35" s="40">
        <v>1.2684603139141437</v>
      </c>
      <c r="J35" s="40">
        <v>2.1030561189062214</v>
      </c>
      <c r="K35" s="40">
        <v>1.5149999480029042</v>
      </c>
      <c r="L35" s="40">
        <v>1.4653363697159527</v>
      </c>
      <c r="Y35" s="3"/>
      <c r="AX35" s="3"/>
      <c r="AY35" s="3"/>
    </row>
    <row r="36" spans="1:51" s="3" customFormat="1">
      <c r="A36" s="41" t="s">
        <v>37</v>
      </c>
      <c r="B36" s="40">
        <v>1.8171156726610294</v>
      </c>
      <c r="C36" s="40">
        <v>0.72751131485548903</v>
      </c>
      <c r="D36" s="40">
        <v>2.1658267683055676E-2</v>
      </c>
      <c r="E36" s="40">
        <v>3.9942399874013601</v>
      </c>
      <c r="F36" s="40">
        <v>0.99551743508656809</v>
      </c>
      <c r="G36" s="40">
        <v>1.9494063379538407</v>
      </c>
      <c r="H36" s="40">
        <v>2.0624587554868956</v>
      </c>
      <c r="I36" s="40">
        <v>1.4636672857298638</v>
      </c>
      <c r="J36" s="40">
        <v>2.2233384128314881</v>
      </c>
      <c r="K36" s="40">
        <v>1.8215599577692254</v>
      </c>
      <c r="L36" s="40">
        <v>1.7866851490500935</v>
      </c>
    </row>
    <row r="37" spans="1:51" s="3" customFormat="1">
      <c r="A37" s="41" t="s">
        <v>76</v>
      </c>
      <c r="B37" s="42">
        <v>2.2542582128620534</v>
      </c>
      <c r="C37" s="42">
        <v>1.1655507209631044</v>
      </c>
      <c r="D37" s="42">
        <v>0.72176494014490333</v>
      </c>
      <c r="E37" s="42">
        <v>2.9893838336887719</v>
      </c>
      <c r="F37" s="42">
        <v>1.2898059630192804</v>
      </c>
      <c r="G37" s="42">
        <v>2.2547006782452526</v>
      </c>
      <c r="H37" s="42">
        <v>2.4158602494749659</v>
      </c>
      <c r="I37" s="42">
        <v>1.486579113294878</v>
      </c>
      <c r="J37" s="42">
        <v>2.1607448281117101</v>
      </c>
      <c r="K37" s="42">
        <v>1.8906891911068535</v>
      </c>
      <c r="L37" s="42">
        <v>1.8669793428308157</v>
      </c>
    </row>
    <row r="38" spans="1:51" s="3" customFormat="1">
      <c r="A38" s="41" t="s">
        <v>98</v>
      </c>
      <c r="B38" s="42">
        <v>2.0122251628607368</v>
      </c>
      <c r="C38" s="42">
        <v>-0.56799217072795161</v>
      </c>
      <c r="D38" s="42">
        <v>-2.3266454811856656</v>
      </c>
      <c r="E38" s="42">
        <v>0.27992687660159099</v>
      </c>
      <c r="F38" s="42">
        <v>-1.302696240796211</v>
      </c>
      <c r="G38" s="42">
        <v>-2.8737594908822306</v>
      </c>
      <c r="H38" s="42">
        <v>2.9274612099699002</v>
      </c>
      <c r="I38" s="42">
        <v>0.85748025478684098</v>
      </c>
      <c r="J38" s="42">
        <v>-0.63066826424605349</v>
      </c>
      <c r="K38" s="42">
        <v>0.53741922470351422</v>
      </c>
      <c r="L38" s="42">
        <v>0.46644597458319059</v>
      </c>
    </row>
    <row r="39" spans="1:51" s="3" customFormat="1">
      <c r="A39" s="41" t="s">
        <v>100</v>
      </c>
      <c r="B39" s="42">
        <v>2.1763058431611135</v>
      </c>
      <c r="C39" s="42">
        <v>-0.51038186801626573</v>
      </c>
      <c r="D39" s="42">
        <v>-1.9258747043391449</v>
      </c>
      <c r="E39" s="42">
        <v>-1.0130228226646469</v>
      </c>
      <c r="F39" s="42">
        <v>-1.3296779269659635</v>
      </c>
      <c r="G39" s="42">
        <v>-4.1413624647362504</v>
      </c>
      <c r="H39" s="42">
        <v>4.1240016564928821</v>
      </c>
      <c r="I39" s="42">
        <v>0.45323303247578606</v>
      </c>
      <c r="J39" s="42">
        <v>-3.3703732680802316</v>
      </c>
      <c r="K39" s="42">
        <v>-0.35286509158040102</v>
      </c>
      <c r="L39" s="42">
        <v>-0.3826428943665916</v>
      </c>
    </row>
    <row r="40" spans="1:51" s="3" customFormat="1">
      <c r="A40" s="41" t="s">
        <v>102</v>
      </c>
      <c r="B40" s="42">
        <v>3.0196243044332269</v>
      </c>
      <c r="C40" s="42">
        <v>-0.78123051265890076</v>
      </c>
      <c r="D40" s="42">
        <v>-1.3950336504562535</v>
      </c>
      <c r="E40" s="42">
        <v>-1.9330856002892278</v>
      </c>
      <c r="F40" s="42">
        <v>-1.316135629593798</v>
      </c>
      <c r="G40" s="42">
        <v>-5.4851089800059087</v>
      </c>
      <c r="H40" s="42">
        <v>4.9779938728415853</v>
      </c>
      <c r="I40" s="42">
        <v>-8.0961927645839538E-3</v>
      </c>
      <c r="J40" s="42">
        <v>-5.6713868127609697</v>
      </c>
      <c r="K40" s="42">
        <v>-1.1997992814772069</v>
      </c>
      <c r="L40" s="42">
        <v>-1.1856249691181846</v>
      </c>
    </row>
    <row r="41" spans="1:51" s="14" customFormat="1">
      <c r="A41" s="41" t="s">
        <v>103</v>
      </c>
      <c r="B41" s="42">
        <v>1.7322302284487667</v>
      </c>
      <c r="C41" s="42">
        <v>-0.56507660672745197</v>
      </c>
      <c r="D41" s="42">
        <v>-1.1491013132795964</v>
      </c>
      <c r="E41" s="42">
        <v>-1.7310494245600105</v>
      </c>
      <c r="F41" s="42">
        <v>-1.0874952318088633</v>
      </c>
      <c r="G41" s="42">
        <v>-7.009560809077322</v>
      </c>
      <c r="H41" s="42">
        <v>6.159200917300212</v>
      </c>
      <c r="I41" s="42">
        <v>0.1860691092288258</v>
      </c>
      <c r="J41" s="42">
        <v>-7.0687718588199191</v>
      </c>
      <c r="K41" s="42">
        <v>-1.4205323063478521</v>
      </c>
      <c r="L41" s="42">
        <v>-1.3922209336701048</v>
      </c>
      <c r="M41" s="12"/>
      <c r="P41" s="47"/>
    </row>
    <row r="42" spans="1:51" s="14" customFormat="1">
      <c r="A42" s="41" t="s">
        <v>104</v>
      </c>
      <c r="B42" s="42">
        <v>0.93838667059344405</v>
      </c>
      <c r="C42" s="42">
        <v>2.301910098534421</v>
      </c>
      <c r="D42" s="42">
        <v>6.1479779861838164</v>
      </c>
      <c r="E42" s="42">
        <v>1.2896847690968216</v>
      </c>
      <c r="F42" s="42">
        <v>4.0706432259993877</v>
      </c>
      <c r="G42" s="42">
        <v>2.785955181781957</v>
      </c>
      <c r="H42" s="42">
        <v>5.8630325788614321</v>
      </c>
      <c r="I42" s="42">
        <v>1.3341505904636508</v>
      </c>
      <c r="J42" s="42">
        <v>-0.274978749085661</v>
      </c>
      <c r="K42" s="42">
        <v>1.6939171211481474</v>
      </c>
      <c r="L42" s="42">
        <v>1.7907856089729584</v>
      </c>
      <c r="M42" s="12"/>
      <c r="P42" s="47"/>
    </row>
    <row r="43" spans="1:51" s="3" customFormat="1">
      <c r="A43" s="46" t="s">
        <v>105</v>
      </c>
      <c r="B43" s="43">
        <v>-0.53119596537095914</v>
      </c>
      <c r="C43" s="43">
        <v>2.8865778401977407</v>
      </c>
      <c r="D43" s="43">
        <v>6.7203093113473278</v>
      </c>
      <c r="E43" s="43">
        <v>2.4405472831606545</v>
      </c>
      <c r="F43" s="43">
        <v>4.7579192684263028</v>
      </c>
      <c r="G43" s="43">
        <v>1.6295175079872686</v>
      </c>
      <c r="H43" s="43">
        <v>7.481587611234259</v>
      </c>
      <c r="I43" s="43">
        <v>2.410849932323933</v>
      </c>
      <c r="J43" s="43">
        <v>5.7987462168117565</v>
      </c>
      <c r="K43" s="43">
        <v>4.2367789519037604</v>
      </c>
      <c r="L43" s="43">
        <v>4.2372043446031489</v>
      </c>
      <c r="M43" s="5"/>
      <c r="P43" s="4"/>
    </row>
    <row r="44" spans="1:51" s="3" customForma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5"/>
      <c r="P44" s="4"/>
    </row>
    <row r="45" spans="1:51" s="3" customFormat="1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5"/>
      <c r="P45" s="4"/>
    </row>
    <row r="46" spans="1:51" ht="15">
      <c r="A46" s="63" t="s">
        <v>55</v>
      </c>
      <c r="B46" s="63"/>
      <c r="C46" s="63"/>
      <c r="D46" s="63"/>
      <c r="E46" s="63"/>
      <c r="F46" s="63"/>
      <c r="G46" s="63"/>
      <c r="H46" s="63"/>
      <c r="I46" s="6"/>
      <c r="J46" s="6"/>
      <c r="K46" s="6"/>
      <c r="L46" s="6"/>
      <c r="M46" s="6"/>
      <c r="N46" s="6"/>
      <c r="Y46" s="3"/>
      <c r="AX46" s="3"/>
      <c r="AY46" s="3"/>
    </row>
    <row r="47" spans="1:51">
      <c r="A47" s="57" t="s">
        <v>95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3"/>
      <c r="Y47" s="3"/>
      <c r="AX47" s="3"/>
      <c r="AY47" s="3"/>
    </row>
    <row r="48" spans="1:51" ht="25.5" customHeight="1">
      <c r="A48" s="53" t="s">
        <v>56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Y48" s="3"/>
      <c r="AX48" s="3"/>
      <c r="AY48" s="3"/>
    </row>
    <row r="49" spans="25:51" ht="16.5" customHeight="1">
      <c r="Y49" s="3"/>
      <c r="AX49" s="3"/>
      <c r="AY49" s="3"/>
    </row>
    <row r="50" spans="25:51" ht="16.5" customHeight="1">
      <c r="Y50" s="3"/>
      <c r="AX50" s="3"/>
      <c r="AY50" s="3"/>
    </row>
    <row r="51" spans="25:51">
      <c r="Y51" s="3"/>
      <c r="AX51" s="3"/>
      <c r="AY51" s="3"/>
    </row>
    <row r="52" spans="25:51">
      <c r="Y52" s="3"/>
      <c r="AX52" s="3"/>
      <c r="AY52" s="3"/>
    </row>
    <row r="53" spans="25:51">
      <c r="Y53" s="3"/>
      <c r="AX53" s="3"/>
      <c r="AY53" s="3"/>
    </row>
    <row r="54" spans="25:51">
      <c r="Y54" s="3"/>
      <c r="AX54" s="3"/>
      <c r="AY54" s="3"/>
    </row>
    <row r="55" spans="25:51">
      <c r="Y55" s="3"/>
      <c r="AX55" s="3"/>
      <c r="AY55" s="3"/>
    </row>
    <row r="56" spans="25:51">
      <c r="Y56" s="3"/>
      <c r="AX56" s="3"/>
      <c r="AY56" s="3"/>
    </row>
    <row r="57" spans="25:51">
      <c r="Y57" s="3"/>
      <c r="AX57" s="3"/>
      <c r="AY57" s="3"/>
    </row>
    <row r="58" spans="25:51">
      <c r="Y58" s="3"/>
      <c r="AX58" s="3"/>
      <c r="AY58" s="3"/>
    </row>
    <row r="59" spans="25:51">
      <c r="Y59" s="3"/>
      <c r="AX59" s="3"/>
      <c r="AY59" s="3"/>
    </row>
    <row r="60" spans="25:51" ht="15.75" customHeight="1">
      <c r="Y60" s="3"/>
      <c r="AX60" s="3"/>
      <c r="AY60" s="3"/>
    </row>
    <row r="61" spans="25:51" ht="18.75" customHeight="1">
      <c r="Y61" s="3"/>
      <c r="AX61" s="3"/>
      <c r="AY61" s="3"/>
    </row>
    <row r="62" spans="25:51" ht="15" customHeight="1">
      <c r="Y62" s="3"/>
      <c r="AX62" s="3"/>
      <c r="AY62" s="3"/>
    </row>
    <row r="63" spans="25:51">
      <c r="Y63" s="3"/>
      <c r="AX63" s="3"/>
      <c r="AY63" s="3"/>
    </row>
    <row r="64" spans="25:51">
      <c r="Y64" s="3"/>
      <c r="AX64" s="3"/>
      <c r="AY64" s="3"/>
    </row>
    <row r="65" spans="25:51">
      <c r="Y65" s="3"/>
      <c r="AX65" s="3"/>
      <c r="AY65" s="3"/>
    </row>
    <row r="66" spans="25:51">
      <c r="Y66" s="3"/>
      <c r="AX66" s="3"/>
      <c r="AY66" s="3"/>
    </row>
    <row r="95" ht="16.5" customHeight="1"/>
    <row r="96" ht="16.5" customHeight="1"/>
    <row r="107" ht="15" customHeight="1"/>
  </sheetData>
  <mergeCells count="10">
    <mergeCell ref="A47:L47"/>
    <mergeCell ref="A48:L48"/>
    <mergeCell ref="AL2:AW2"/>
    <mergeCell ref="A46:H46"/>
    <mergeCell ref="A3:A4"/>
    <mergeCell ref="B3:B4"/>
    <mergeCell ref="C3:F3"/>
    <mergeCell ref="G3:K3"/>
    <mergeCell ref="L3:L4"/>
    <mergeCell ref="A2:K2"/>
  </mergeCells>
  <hyperlinks>
    <hyperlink ref="L2" location="Índice!A1" display="Índice!A1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M1" zoomScaleNormal="100" workbookViewId="0">
      <pane ySplit="4" topLeftCell="A31" activePane="bottomLeft" state="frozen"/>
      <selection pane="bottomLeft" activeCell="R43" sqref="R43"/>
    </sheetView>
  </sheetViews>
  <sheetFormatPr defaultRowHeight="14.4"/>
  <cols>
    <col min="1" max="1" width="13.5546875" customWidth="1"/>
    <col min="2" max="2" width="14.44140625" customWidth="1"/>
    <col min="3" max="18" width="13.5546875" customWidth="1"/>
    <col min="27" max="27" width="8.88671875" customWidth="1"/>
  </cols>
  <sheetData>
    <row r="1" spans="1:18" s="3" customFormat="1"/>
    <row r="2" spans="1:18">
      <c r="A2" s="78" t="s">
        <v>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4" t="s">
        <v>57</v>
      </c>
    </row>
    <row r="3" spans="1:18" s="3" customFormat="1" ht="20.100000000000001" customHeight="1">
      <c r="A3" s="80" t="s">
        <v>54</v>
      </c>
      <c r="B3" s="61" t="s">
        <v>39</v>
      </c>
      <c r="C3" s="82" t="s">
        <v>40</v>
      </c>
      <c r="D3" s="82"/>
      <c r="E3" s="82"/>
      <c r="F3" s="82"/>
      <c r="G3" s="82"/>
      <c r="H3" s="82" t="s">
        <v>41</v>
      </c>
      <c r="I3" s="82"/>
      <c r="J3" s="82"/>
      <c r="K3" s="82"/>
      <c r="L3" s="82"/>
      <c r="M3" s="82"/>
      <c r="N3" s="82"/>
      <c r="O3" s="82"/>
      <c r="P3" s="83" t="s">
        <v>106</v>
      </c>
      <c r="Q3" s="83" t="s">
        <v>43</v>
      </c>
      <c r="R3" s="79" t="s">
        <v>44</v>
      </c>
    </row>
    <row r="4" spans="1:18" ht="99.75" customHeight="1">
      <c r="A4" s="81"/>
      <c r="B4" s="62"/>
      <c r="C4" s="32" t="s">
        <v>46</v>
      </c>
      <c r="D4" s="32" t="s">
        <v>2</v>
      </c>
      <c r="E4" s="32" t="s">
        <v>47</v>
      </c>
      <c r="F4" s="32" t="s">
        <v>0</v>
      </c>
      <c r="G4" s="33" t="s">
        <v>45</v>
      </c>
      <c r="H4" s="32" t="s">
        <v>48</v>
      </c>
      <c r="I4" s="32" t="s">
        <v>49</v>
      </c>
      <c r="J4" s="32" t="s">
        <v>50</v>
      </c>
      <c r="K4" s="32" t="s">
        <v>1</v>
      </c>
      <c r="L4" s="32" t="s">
        <v>51</v>
      </c>
      <c r="M4" s="32" t="s">
        <v>52</v>
      </c>
      <c r="N4" s="32" t="s">
        <v>53</v>
      </c>
      <c r="O4" s="32" t="s">
        <v>45</v>
      </c>
      <c r="P4" s="83"/>
      <c r="Q4" s="83"/>
      <c r="R4" s="79"/>
    </row>
    <row r="5" spans="1:18">
      <c r="A5" s="18" t="s">
        <v>77</v>
      </c>
      <c r="B5" s="40">
        <v>0.80467028576098887</v>
      </c>
      <c r="C5" s="40">
        <v>3.1790099512039038</v>
      </c>
      <c r="D5" s="40">
        <v>0.74828335375014543</v>
      </c>
      <c r="E5" s="5">
        <v>6.138212249387931</v>
      </c>
      <c r="F5" s="5">
        <v>8.2778995977309968</v>
      </c>
      <c r="G5" s="5">
        <v>3.3292245974026136</v>
      </c>
      <c r="H5" s="40">
        <v>1.4315738671788703</v>
      </c>
      <c r="I5" s="40">
        <v>2.6683288119109028</v>
      </c>
      <c r="J5" s="5">
        <v>6.6386165604112701</v>
      </c>
      <c r="K5" s="5">
        <v>5.0376412955333683</v>
      </c>
      <c r="L5" s="40">
        <v>1.697633793023412</v>
      </c>
      <c r="M5" s="40">
        <v>4.0093076470695266</v>
      </c>
      <c r="N5" s="5" t="s">
        <v>101</v>
      </c>
      <c r="O5" s="5">
        <v>2.8429514813298695</v>
      </c>
      <c r="P5" s="5">
        <v>2.9057715501962011</v>
      </c>
      <c r="Q5" s="5">
        <v>4.3559524198502508</v>
      </c>
      <c r="R5" s="5">
        <v>3.1237197777344683</v>
      </c>
    </row>
    <row r="6" spans="1:18">
      <c r="A6" s="18" t="s">
        <v>6</v>
      </c>
      <c r="B6" s="40">
        <v>0.55630109646025439</v>
      </c>
      <c r="C6" s="40">
        <v>1.671504531073964</v>
      </c>
      <c r="D6" s="40">
        <v>-1.8388346787586718</v>
      </c>
      <c r="E6" s="5">
        <v>4.339932011229819</v>
      </c>
      <c r="F6" s="5">
        <v>6.8423856658381688</v>
      </c>
      <c r="G6" s="5">
        <v>1.228605365841462</v>
      </c>
      <c r="H6" s="40">
        <v>0.65784109669502211</v>
      </c>
      <c r="I6" s="40">
        <v>1.5579522765539755</v>
      </c>
      <c r="J6" s="5">
        <v>6.0409829412312988</v>
      </c>
      <c r="K6" s="5">
        <v>3.6676163233626102</v>
      </c>
      <c r="L6" s="40">
        <v>2.7383469864455057</v>
      </c>
      <c r="M6" s="40">
        <v>3.1247439989222858</v>
      </c>
      <c r="N6" s="5">
        <v>1.5898639105001111</v>
      </c>
      <c r="O6" s="5">
        <v>2.3691625640789526</v>
      </c>
      <c r="P6" s="5">
        <v>2.0143227049134182</v>
      </c>
      <c r="Q6" s="5">
        <v>3.225213045221631</v>
      </c>
      <c r="R6" s="5">
        <v>2.1970811629656417</v>
      </c>
    </row>
    <row r="7" spans="1:18">
      <c r="A7" s="18" t="s">
        <v>78</v>
      </c>
      <c r="B7" s="40">
        <v>-8.4806641502443991E-2</v>
      </c>
      <c r="C7" s="40">
        <v>2.8986134759056981E-2</v>
      </c>
      <c r="D7" s="40">
        <v>-2.6473583523913491</v>
      </c>
      <c r="E7" s="5">
        <v>3.3765811928424316</v>
      </c>
      <c r="F7" s="5">
        <v>5.1633315978590888</v>
      </c>
      <c r="G7" s="5">
        <v>9.6156742407282891E-2</v>
      </c>
      <c r="H7" s="40">
        <v>1.5337749386942434</v>
      </c>
      <c r="I7" s="40">
        <v>2.0721350762405555</v>
      </c>
      <c r="J7" s="5">
        <v>6.4168686886992621</v>
      </c>
      <c r="K7" s="5">
        <v>2.2313251948072876</v>
      </c>
      <c r="L7" s="40">
        <v>3.9943329739605904</v>
      </c>
      <c r="M7" s="40">
        <v>2.8077022802813767</v>
      </c>
      <c r="N7" s="5">
        <v>1.4244415978861724</v>
      </c>
      <c r="O7" s="5">
        <v>2.4913506296964316</v>
      </c>
      <c r="P7" s="5">
        <v>1.7473856324577319</v>
      </c>
      <c r="Q7" s="5">
        <v>3.0160091379109133</v>
      </c>
      <c r="R7" s="5">
        <v>1.9387180085392641</v>
      </c>
    </row>
    <row r="8" spans="1:18">
      <c r="A8" s="19" t="s">
        <v>7</v>
      </c>
      <c r="B8" s="40">
        <v>-3.0822422430850538</v>
      </c>
      <c r="C8" s="40">
        <v>-1.9401231492245929</v>
      </c>
      <c r="D8" s="40">
        <v>-2.3786901012985195</v>
      </c>
      <c r="E8" s="5">
        <v>0.68232898940701059</v>
      </c>
      <c r="F8" s="5">
        <v>3.1839824615487178</v>
      </c>
      <c r="G8" s="5">
        <v>-0.72282435605526274</v>
      </c>
      <c r="H8" s="40">
        <v>2.3644932900081184</v>
      </c>
      <c r="I8" s="40">
        <v>2.0421969472747437</v>
      </c>
      <c r="J8" s="5">
        <v>6.9996934440824887</v>
      </c>
      <c r="K8" s="5">
        <v>1.5491216492776072</v>
      </c>
      <c r="L8" s="40">
        <v>5.0889588284410925</v>
      </c>
      <c r="M8" s="40">
        <v>3.6050212553813576</v>
      </c>
      <c r="N8" s="5">
        <v>1.3446833840807582</v>
      </c>
      <c r="O8" s="5">
        <v>2.9029099354092702</v>
      </c>
      <c r="P8" s="5">
        <v>1.6119238986784135</v>
      </c>
      <c r="Q8" s="5">
        <v>3.6752901645167979</v>
      </c>
      <c r="R8" s="5">
        <v>1.9211759850947363</v>
      </c>
    </row>
    <row r="9" spans="1:18">
      <c r="A9" s="18" t="s">
        <v>79</v>
      </c>
      <c r="B9" s="40">
        <v>5.5711877675280075</v>
      </c>
      <c r="C9" s="40">
        <v>-4.6686293427222747</v>
      </c>
      <c r="D9" s="40">
        <v>-2.0170859649084161</v>
      </c>
      <c r="E9" s="5">
        <v>-1.6568786005683567</v>
      </c>
      <c r="F9" s="5">
        <v>1.460290809691811</v>
      </c>
      <c r="G9" s="5">
        <v>-1.6122362917754041</v>
      </c>
      <c r="H9" s="40">
        <v>3.0964668536287654</v>
      </c>
      <c r="I9" s="40">
        <v>2.217476166683463</v>
      </c>
      <c r="J9" s="5">
        <v>6.6290544994400902</v>
      </c>
      <c r="K9" s="5">
        <v>0.86924926967566485</v>
      </c>
      <c r="L9" s="40">
        <v>6.2130420194363323</v>
      </c>
      <c r="M9" s="40">
        <v>3.3200165201537679</v>
      </c>
      <c r="N9" s="5">
        <v>1.3970467435088008</v>
      </c>
      <c r="O9" s="5">
        <v>3.0498524728728382</v>
      </c>
      <c r="P9" s="5">
        <v>1.902491288454522</v>
      </c>
      <c r="Q9" s="5">
        <v>3.6704938174470847</v>
      </c>
      <c r="R9" s="5">
        <v>2.1684994913952371</v>
      </c>
    </row>
    <row r="10" spans="1:18">
      <c r="A10" s="18" t="s">
        <v>8</v>
      </c>
      <c r="B10" s="40">
        <v>8.4523359239824671</v>
      </c>
      <c r="C10" s="40">
        <v>-4.9195653123814465</v>
      </c>
      <c r="D10" s="40">
        <v>0.94278722746450327</v>
      </c>
      <c r="E10" s="5">
        <v>-0.90759270464495501</v>
      </c>
      <c r="F10" s="5">
        <v>2.9628147311822728</v>
      </c>
      <c r="G10" s="5">
        <v>0.26632925713678812</v>
      </c>
      <c r="H10" s="40">
        <v>3.8620416590276374</v>
      </c>
      <c r="I10" s="40">
        <v>3.7082736794637361</v>
      </c>
      <c r="J10" s="5">
        <v>6.8386433115127376</v>
      </c>
      <c r="K10" s="5">
        <v>1.2647675573369543</v>
      </c>
      <c r="L10" s="40">
        <v>5.9724001404158678</v>
      </c>
      <c r="M10" s="40">
        <v>3.0759350731902835</v>
      </c>
      <c r="N10" s="5">
        <v>1.2588481818201824</v>
      </c>
      <c r="O10" s="5">
        <v>3.2197199848831959</v>
      </c>
      <c r="P10" s="5">
        <v>2.6765853812577234</v>
      </c>
      <c r="Q10" s="5">
        <v>4.3475946930444431</v>
      </c>
      <c r="R10" s="5">
        <v>2.9284975062847218</v>
      </c>
    </row>
    <row r="11" spans="1:18">
      <c r="A11" s="18" t="s">
        <v>80</v>
      </c>
      <c r="B11" s="40">
        <v>6.3537427173337768</v>
      </c>
      <c r="C11" s="40">
        <v>-4.2093494541455057</v>
      </c>
      <c r="D11" s="40">
        <v>2.2281868603751587</v>
      </c>
      <c r="E11" s="5">
        <v>-1.4809144025505039</v>
      </c>
      <c r="F11" s="5">
        <v>3.6539117546444011</v>
      </c>
      <c r="G11" s="5">
        <v>1.1341826333949978</v>
      </c>
      <c r="H11" s="40">
        <v>3.5970804511820997</v>
      </c>
      <c r="I11" s="40">
        <v>2.7859891274887083</v>
      </c>
      <c r="J11" s="5">
        <v>5.1674800033501667</v>
      </c>
      <c r="K11" s="5">
        <v>2.0321173613630394</v>
      </c>
      <c r="L11" s="40">
        <v>5.4683863831176405</v>
      </c>
      <c r="M11" s="40">
        <v>2.7347379156376084</v>
      </c>
      <c r="N11" s="5">
        <v>1.7806891077476905</v>
      </c>
      <c r="O11" s="5">
        <v>3.0807506445890587</v>
      </c>
      <c r="P11" s="5">
        <v>2.7147518012871963</v>
      </c>
      <c r="Q11" s="5">
        <v>4.582456617149977</v>
      </c>
      <c r="R11" s="5">
        <v>2.9963382348991097</v>
      </c>
    </row>
    <row r="12" spans="1:18">
      <c r="A12" s="19" t="s">
        <v>9</v>
      </c>
      <c r="B12" s="40">
        <v>8.3614439821620081</v>
      </c>
      <c r="C12" s="40">
        <v>-3.1865127745164479</v>
      </c>
      <c r="D12" s="40">
        <v>3.0133010129938187</v>
      </c>
      <c r="E12" s="5">
        <v>1.6012690431295384</v>
      </c>
      <c r="F12" s="5">
        <v>4.4956020464714364</v>
      </c>
      <c r="G12" s="5">
        <v>2.1662184403978824</v>
      </c>
      <c r="H12" s="40">
        <v>3.4243415113641706</v>
      </c>
      <c r="I12" s="40">
        <v>2.6280570076968157</v>
      </c>
      <c r="J12" s="5">
        <v>4.0067092845452512</v>
      </c>
      <c r="K12" s="5">
        <v>1.8039890592823404</v>
      </c>
      <c r="L12" s="40">
        <v>5.1213688929003798</v>
      </c>
      <c r="M12" s="40">
        <v>1.6019649193331986</v>
      </c>
      <c r="N12" s="5">
        <v>2.2113138915593966</v>
      </c>
      <c r="O12" s="5">
        <v>2.7538277764065144</v>
      </c>
      <c r="P12" s="5">
        <v>2.8757584705799255</v>
      </c>
      <c r="Q12" s="5">
        <v>3.7382321467979374</v>
      </c>
      <c r="R12" s="5">
        <v>3.0048226702886316</v>
      </c>
    </row>
    <row r="13" spans="1:18">
      <c r="A13" s="18" t="s">
        <v>81</v>
      </c>
      <c r="B13" s="40">
        <v>4.7368383311613638</v>
      </c>
      <c r="C13" s="40">
        <v>0.35295010420215434</v>
      </c>
      <c r="D13" s="40">
        <v>3.1522018401787477</v>
      </c>
      <c r="E13" s="5">
        <v>3.6726610228158041</v>
      </c>
      <c r="F13" s="5">
        <v>6.1855202782924668</v>
      </c>
      <c r="G13" s="5">
        <v>3.4436279937428038</v>
      </c>
      <c r="H13" s="40">
        <v>3.593246887954793</v>
      </c>
      <c r="I13" s="40">
        <v>3.6436434939642881</v>
      </c>
      <c r="J13" s="5">
        <v>4.3711451318307004</v>
      </c>
      <c r="K13" s="5">
        <v>2.0541178922765413</v>
      </c>
      <c r="L13" s="40">
        <v>3.7064699258170464</v>
      </c>
      <c r="M13" s="40">
        <v>2.0853819818412278</v>
      </c>
      <c r="N13" s="5">
        <v>1.8754757508184339</v>
      </c>
      <c r="O13" s="5">
        <v>2.7599849883834349</v>
      </c>
      <c r="P13" s="5">
        <v>3.0505809033750442</v>
      </c>
      <c r="Q13" s="5">
        <v>3.9589880877075601</v>
      </c>
      <c r="R13" s="5">
        <v>3.1870283792147625</v>
      </c>
    </row>
    <row r="14" spans="1:18">
      <c r="A14" s="18" t="s">
        <v>10</v>
      </c>
      <c r="B14" s="40">
        <v>2.0527430910579403</v>
      </c>
      <c r="C14" s="40">
        <v>3.1471508420836125</v>
      </c>
      <c r="D14" s="40">
        <v>-0.30039769268315197</v>
      </c>
      <c r="E14" s="5">
        <v>2.2361712355966512</v>
      </c>
      <c r="F14" s="5">
        <v>3.4270589541169683</v>
      </c>
      <c r="G14" s="5">
        <v>1.4214339960367139</v>
      </c>
      <c r="H14" s="40">
        <v>2.1892967383840389</v>
      </c>
      <c r="I14" s="40">
        <v>1.6148667243425008</v>
      </c>
      <c r="J14" s="5">
        <v>4.340604684446947</v>
      </c>
      <c r="K14" s="5">
        <v>0.71297076117262659</v>
      </c>
      <c r="L14" s="40">
        <v>2.6384215449388071</v>
      </c>
      <c r="M14" s="40">
        <v>2.5001831889209125</v>
      </c>
      <c r="N14" s="5">
        <v>1.66648350740497</v>
      </c>
      <c r="O14" s="5">
        <v>2.1495959154125055</v>
      </c>
      <c r="P14" s="5">
        <v>1.979253241066381</v>
      </c>
      <c r="Q14" s="5">
        <v>2.5307285494746035</v>
      </c>
      <c r="R14" s="5">
        <v>2.0630305602323595</v>
      </c>
    </row>
    <row r="15" spans="1:18">
      <c r="A15" s="18" t="s">
        <v>82</v>
      </c>
      <c r="B15" s="40">
        <v>3.0309741426060244</v>
      </c>
      <c r="C15" s="40">
        <v>6.0671623166778321</v>
      </c>
      <c r="D15" s="40">
        <v>-2.5839465755226776</v>
      </c>
      <c r="E15" s="5">
        <v>0.75162795026841867</v>
      </c>
      <c r="F15" s="5">
        <v>-0.40264447862258246</v>
      </c>
      <c r="G15" s="5">
        <v>-0.26938753048854069</v>
      </c>
      <c r="H15" s="40">
        <v>1.2847213918852907</v>
      </c>
      <c r="I15" s="40">
        <v>1.5134195884128454</v>
      </c>
      <c r="J15" s="5">
        <v>5.6691600372762885</v>
      </c>
      <c r="K15" s="5">
        <v>-0.54315267515608889</v>
      </c>
      <c r="L15" s="40">
        <v>1.640440343463645</v>
      </c>
      <c r="M15" s="40">
        <v>2.3132345610664684</v>
      </c>
      <c r="N15" s="5">
        <v>0.84021733061014903</v>
      </c>
      <c r="O15" s="5">
        <v>1.5538253200777064</v>
      </c>
      <c r="P15" s="5">
        <v>1.1852150443740772</v>
      </c>
      <c r="Q15" s="5">
        <v>1.2316128205646315</v>
      </c>
      <c r="R15" s="5">
        <v>1.1926876459808167</v>
      </c>
    </row>
    <row r="16" spans="1:18">
      <c r="A16" s="19" t="s">
        <v>11</v>
      </c>
      <c r="B16" s="40">
        <v>2.7907944566982756</v>
      </c>
      <c r="C16" s="40">
        <v>9.0517013841230121</v>
      </c>
      <c r="D16" s="40">
        <v>-4.6870329835540296</v>
      </c>
      <c r="E16" s="5">
        <v>-1.943588528087381</v>
      </c>
      <c r="F16" s="5">
        <v>-2.14078536751523</v>
      </c>
      <c r="G16" s="5">
        <v>-1.5081837992412805</v>
      </c>
      <c r="H16" s="40">
        <v>0.55578444096693325</v>
      </c>
      <c r="I16" s="40">
        <v>1.4909965047857909</v>
      </c>
      <c r="J16" s="5">
        <v>5.2619215409916098</v>
      </c>
      <c r="K16" s="5">
        <v>-0.56499040616937446</v>
      </c>
      <c r="L16" s="40">
        <v>0.73449077055938172</v>
      </c>
      <c r="M16" s="40">
        <v>1.8669028583616409</v>
      </c>
      <c r="N16" s="5">
        <v>9.7428660644083287E-2</v>
      </c>
      <c r="O16" s="5">
        <v>0.9854034327265726</v>
      </c>
      <c r="P16" s="5">
        <v>0.46100365412340416</v>
      </c>
      <c r="Q16" s="5">
        <v>0.75540682822974325</v>
      </c>
      <c r="R16" s="5">
        <v>0.50395574027315426</v>
      </c>
    </row>
    <row r="17" spans="1:18">
      <c r="A17" s="18" t="s">
        <v>83</v>
      </c>
      <c r="B17" s="40">
        <v>2.944112596361137</v>
      </c>
      <c r="C17" s="40">
        <v>10.619623504350017</v>
      </c>
      <c r="D17" s="40">
        <v>-6.2496198370351035</v>
      </c>
      <c r="E17" s="5">
        <v>-4.4422583202200716</v>
      </c>
      <c r="F17" s="5">
        <v>-6.4001858792229527</v>
      </c>
      <c r="G17" s="5">
        <v>-3.3790251049712228</v>
      </c>
      <c r="H17" s="40">
        <v>-1.439740735456474</v>
      </c>
      <c r="I17" s="40">
        <v>-0.22327877035019927</v>
      </c>
      <c r="J17" s="5">
        <v>4.3377293912265857</v>
      </c>
      <c r="K17" s="5">
        <v>-1.1291191410798151</v>
      </c>
      <c r="L17" s="40">
        <v>0.30958101452558395</v>
      </c>
      <c r="M17" s="40">
        <v>0.46252172400069735</v>
      </c>
      <c r="N17" s="5">
        <v>0.15154770124379269</v>
      </c>
      <c r="O17" s="5">
        <v>1.0235862039920107E-2</v>
      </c>
      <c r="P17" s="5">
        <v>-0.71447039336898222</v>
      </c>
      <c r="Q17" s="5">
        <v>-0.81433325001064594</v>
      </c>
      <c r="R17" s="5">
        <v>-0.72691128891979595</v>
      </c>
    </row>
    <row r="18" spans="1:18">
      <c r="A18" s="18" t="s">
        <v>12</v>
      </c>
      <c r="B18" s="40">
        <v>4.1409022182069544</v>
      </c>
      <c r="C18" s="40">
        <v>10.779843511978093</v>
      </c>
      <c r="D18" s="40">
        <v>-5.9169291780031159</v>
      </c>
      <c r="E18" s="5">
        <v>-3.805591706166267</v>
      </c>
      <c r="F18" s="5">
        <v>-8.3372633357142174</v>
      </c>
      <c r="G18" s="5">
        <v>-3.6734021994304089</v>
      </c>
      <c r="H18" s="40">
        <v>-2.4241500446624209</v>
      </c>
      <c r="I18" s="40">
        <v>-0.51537647499967365</v>
      </c>
      <c r="J18" s="5">
        <v>2.7655238782654967</v>
      </c>
      <c r="K18" s="5">
        <v>-0.9785601377441</v>
      </c>
      <c r="L18" s="40">
        <v>6.9243316937361854E-2</v>
      </c>
      <c r="M18" s="40">
        <v>-1.0494083063145698</v>
      </c>
      <c r="N18" s="5">
        <v>-4.2164634961094904E-2</v>
      </c>
      <c r="O18" s="5">
        <v>-0.70302126710864998</v>
      </c>
      <c r="P18" s="5">
        <v>-1.229408255813047</v>
      </c>
      <c r="Q18" s="5">
        <v>-1.7458299996704341</v>
      </c>
      <c r="R18" s="5">
        <v>-1.2980569415637633</v>
      </c>
    </row>
    <row r="19" spans="1:18">
      <c r="A19" s="18" t="s">
        <v>84</v>
      </c>
      <c r="B19" s="40">
        <v>3.8171482086893471</v>
      </c>
      <c r="C19" s="40">
        <v>9.2912234470866153</v>
      </c>
      <c r="D19" s="40">
        <v>-7.167989787182993</v>
      </c>
      <c r="E19" s="5">
        <v>-1.6817971430867606</v>
      </c>
      <c r="F19" s="5">
        <v>-7.7848590227489467</v>
      </c>
      <c r="G19" s="5">
        <v>-4.2384866392479958</v>
      </c>
      <c r="H19" s="40">
        <v>-4.4153206704570795</v>
      </c>
      <c r="I19" s="40">
        <v>-2.1323583371296362</v>
      </c>
      <c r="J19" s="5">
        <v>0.68464608911142921</v>
      </c>
      <c r="K19" s="5">
        <v>-0.85988611389717917</v>
      </c>
      <c r="L19" s="40">
        <v>-3.745277034533645E-2</v>
      </c>
      <c r="M19" s="40">
        <v>-2.6399599998843337</v>
      </c>
      <c r="N19" s="5">
        <v>8.7257040089139259E-2</v>
      </c>
      <c r="O19" s="5">
        <v>-1.6568103491286457</v>
      </c>
      <c r="P19" s="5">
        <v>-2.0383718678488427</v>
      </c>
      <c r="Q19" s="5">
        <v>-3.3425291859340289</v>
      </c>
      <c r="R19" s="5">
        <v>-2.2157079034235139</v>
      </c>
    </row>
    <row r="20" spans="1:18">
      <c r="A20" s="19" t="s">
        <v>13</v>
      </c>
      <c r="B20" s="40">
        <v>3.3143314331432139</v>
      </c>
      <c r="C20" s="40">
        <v>5.6965210474197336</v>
      </c>
      <c r="D20" s="40">
        <v>-8.484271212770377</v>
      </c>
      <c r="E20" s="5">
        <v>-0.39265762170793694</v>
      </c>
      <c r="F20" s="5">
        <v>-9.0045154522293771</v>
      </c>
      <c r="G20" s="5">
        <v>-5.7615033125007376</v>
      </c>
      <c r="H20" s="40">
        <v>-7.3035435037735468</v>
      </c>
      <c r="I20" s="40">
        <v>-4.324345684216202</v>
      </c>
      <c r="J20" s="5">
        <v>-0.94478382065139588</v>
      </c>
      <c r="K20" s="5">
        <v>-1.2081084473454462</v>
      </c>
      <c r="L20" s="40">
        <v>-0.38143002839692297</v>
      </c>
      <c r="M20" s="40">
        <v>-3.7201415154694661</v>
      </c>
      <c r="N20" s="5">
        <v>0.24228460054260825</v>
      </c>
      <c r="O20" s="5">
        <v>-2.7337615282802652</v>
      </c>
      <c r="P20" s="5">
        <v>-3.1500780053790201</v>
      </c>
      <c r="Q20" s="5">
        <v>-5.9863386995344321</v>
      </c>
      <c r="R20" s="5">
        <v>-3.5457633934728117</v>
      </c>
    </row>
    <row r="21" spans="1:18">
      <c r="A21" s="18" t="s">
        <v>85</v>
      </c>
      <c r="B21" s="40">
        <v>-1.2358540139855156</v>
      </c>
      <c r="C21" s="40">
        <v>0.83297944672717783</v>
      </c>
      <c r="D21" s="40">
        <v>-9.264675738068572</v>
      </c>
      <c r="E21" s="5">
        <v>2.5129093707468408</v>
      </c>
      <c r="F21" s="5">
        <v>-8.8781140474361369</v>
      </c>
      <c r="G21" s="5">
        <v>-6.561287169169761</v>
      </c>
      <c r="H21" s="40">
        <v>-8.8436285838530466</v>
      </c>
      <c r="I21" s="40">
        <v>-5.2293390414077656</v>
      </c>
      <c r="J21" s="5">
        <v>-2.6423454666907431</v>
      </c>
      <c r="K21" s="5">
        <v>-1.5936977716394463</v>
      </c>
      <c r="L21" s="40">
        <v>-0.36047054797243572</v>
      </c>
      <c r="M21" s="40">
        <v>-3.8560411931271688</v>
      </c>
      <c r="N21" s="5">
        <v>0.22134443390056102</v>
      </c>
      <c r="O21" s="5">
        <v>-3.2260836181197905</v>
      </c>
      <c r="P21" s="5">
        <v>-3.9011014114525788</v>
      </c>
      <c r="Q21" s="5">
        <v>-7.5540739129306917</v>
      </c>
      <c r="R21" s="5">
        <v>-4.4153292229614838</v>
      </c>
    </row>
    <row r="22" spans="1:18">
      <c r="A22" s="18" t="s">
        <v>14</v>
      </c>
      <c r="B22" s="40">
        <v>-3.9033454748556129</v>
      </c>
      <c r="C22" s="40">
        <v>-2.2083758135873488</v>
      </c>
      <c r="D22" s="40">
        <v>-8.8517138516672862</v>
      </c>
      <c r="E22" s="5">
        <v>5.268914621827947</v>
      </c>
      <c r="F22" s="5">
        <v>-8.235511732441946</v>
      </c>
      <c r="G22" s="5">
        <v>-6.3791313630428226</v>
      </c>
      <c r="H22" s="40">
        <v>-9.2519273324502489</v>
      </c>
      <c r="I22" s="40">
        <v>-5.5041566018453008</v>
      </c>
      <c r="J22" s="5">
        <v>-2.9228132661602402</v>
      </c>
      <c r="K22" s="5">
        <v>-2.0895666048859396</v>
      </c>
      <c r="L22" s="40">
        <v>-0.15754987196141546</v>
      </c>
      <c r="M22" s="40">
        <v>-3.6031851133251136</v>
      </c>
      <c r="N22" s="5">
        <v>0.48932062111739505</v>
      </c>
      <c r="O22" s="5">
        <v>-3.2161252057199663</v>
      </c>
      <c r="P22" s="5">
        <v>-3.9792915023517339</v>
      </c>
      <c r="Q22" s="5">
        <v>-7.9707124522377049</v>
      </c>
      <c r="R22" s="5">
        <v>-4.5446784660106427</v>
      </c>
    </row>
    <row r="23" spans="1:18">
      <c r="A23" s="18" t="s">
        <v>86</v>
      </c>
      <c r="B23" s="40">
        <v>-4.9073024396612315</v>
      </c>
      <c r="C23" s="40">
        <v>-3.2910998985990703</v>
      </c>
      <c r="D23" s="40">
        <v>-7.0318216855109412</v>
      </c>
      <c r="E23" s="5">
        <v>5.9897078865381204</v>
      </c>
      <c r="F23" s="5">
        <v>-9.0526524970850009</v>
      </c>
      <c r="G23" s="5">
        <v>-5.8046145527089976</v>
      </c>
      <c r="H23" s="40">
        <v>-8.4557346127260846</v>
      </c>
      <c r="I23" s="40">
        <v>-5.8166505412719065</v>
      </c>
      <c r="J23" s="5">
        <v>-2.3912491368380917</v>
      </c>
      <c r="K23" s="5">
        <v>-2.7534347436120266</v>
      </c>
      <c r="L23" s="40">
        <v>-9.3570755689065255E-2</v>
      </c>
      <c r="M23" s="40">
        <v>-2.3145684859782523</v>
      </c>
      <c r="N23" s="5">
        <v>0.50134508104346942</v>
      </c>
      <c r="O23" s="5">
        <v>-2.7758021157025636</v>
      </c>
      <c r="P23" s="5">
        <v>-3.5742749738256419</v>
      </c>
      <c r="Q23" s="5">
        <v>-7.2765235843172071</v>
      </c>
      <c r="R23" s="5">
        <v>-4.099853365893436</v>
      </c>
    </row>
    <row r="24" spans="1:18">
      <c r="A24" s="19" t="s">
        <v>15</v>
      </c>
      <c r="B24" s="40">
        <v>-5.2242177574749356</v>
      </c>
      <c r="C24" s="40">
        <v>-1.2196112771165724</v>
      </c>
      <c r="D24" s="40">
        <v>-4.7670228736570124</v>
      </c>
      <c r="E24" s="5">
        <v>6.4716722274987815</v>
      </c>
      <c r="F24" s="5">
        <v>-9.9841901505992041</v>
      </c>
      <c r="G24" s="5">
        <v>-4.5662985543432839</v>
      </c>
      <c r="H24" s="40">
        <v>-6.6258524036468263</v>
      </c>
      <c r="I24" s="40">
        <v>-5.5845474613684161</v>
      </c>
      <c r="J24" s="5">
        <v>-2.0334765118973697</v>
      </c>
      <c r="K24" s="5">
        <v>-3.4160470438793</v>
      </c>
      <c r="L24" s="40">
        <v>0.16777447262266154</v>
      </c>
      <c r="M24" s="40">
        <v>-1.3322374282761063</v>
      </c>
      <c r="N24" s="5">
        <v>0.25734343435479534</v>
      </c>
      <c r="O24" s="5">
        <v>-2.2213436471033909</v>
      </c>
      <c r="P24" s="5">
        <v>-2.9001468499986416</v>
      </c>
      <c r="Q24" s="5">
        <v>-5.5817402337101978</v>
      </c>
      <c r="R24" s="5">
        <v>-3.2759169063210525</v>
      </c>
    </row>
    <row r="25" spans="1:18">
      <c r="A25" s="18" t="s">
        <v>87</v>
      </c>
      <c r="B25" s="40">
        <v>3.0515290154893737</v>
      </c>
      <c r="C25" s="40">
        <v>2.8089248015912283</v>
      </c>
      <c r="D25" s="40">
        <v>-2.4592605423169434</v>
      </c>
      <c r="E25" s="5">
        <v>5.8968339957639282</v>
      </c>
      <c r="F25" s="5">
        <v>-10.654873544615828</v>
      </c>
      <c r="G25" s="5">
        <v>-3.2114292241013698</v>
      </c>
      <c r="H25" s="40">
        <v>-4.5185386718951008</v>
      </c>
      <c r="I25" s="40">
        <v>-4.5086576425846463</v>
      </c>
      <c r="J25" s="5">
        <v>-0.75440081438870044</v>
      </c>
      <c r="K25" s="5">
        <v>-3.8376534816238261</v>
      </c>
      <c r="L25" s="40">
        <v>6.6836989445273609E-2</v>
      </c>
      <c r="M25" s="40">
        <v>-1.0426429459491682</v>
      </c>
      <c r="N25" s="5">
        <v>9.0728923501148806E-2</v>
      </c>
      <c r="O25" s="5">
        <v>-1.7254485048502577</v>
      </c>
      <c r="P25" s="5">
        <v>-1.7054523501758068</v>
      </c>
      <c r="Q25" s="5">
        <v>-3.3354397298345995</v>
      </c>
      <c r="R25" s="5">
        <v>-1.9317831448119382</v>
      </c>
    </row>
    <row r="26" spans="1:18">
      <c r="A26" s="18" t="s">
        <v>16</v>
      </c>
      <c r="B26" s="40">
        <v>9.0718027788076583</v>
      </c>
      <c r="C26" s="40">
        <v>5.6904170367017892</v>
      </c>
      <c r="D26" s="40">
        <v>-1.3022515685994329</v>
      </c>
      <c r="E26" s="5">
        <v>3.1377371078942451</v>
      </c>
      <c r="F26" s="5">
        <v>-11.453167164911203</v>
      </c>
      <c r="G26" s="5">
        <v>-2.7984801247936342</v>
      </c>
      <c r="H26" s="40">
        <v>-2.4388136233467805</v>
      </c>
      <c r="I26" s="40">
        <v>-3.617979834830487</v>
      </c>
      <c r="J26" s="5">
        <v>-0.17715933836540687</v>
      </c>
      <c r="K26" s="5">
        <v>-3.4444153109141062</v>
      </c>
      <c r="L26" s="40">
        <v>0.22277327850446227</v>
      </c>
      <c r="M26" s="40">
        <v>-0.40358442300771902</v>
      </c>
      <c r="N26" s="5">
        <v>-0.16866000937859615</v>
      </c>
      <c r="O26" s="5">
        <v>-1.1174770704635684</v>
      </c>
      <c r="P26" s="5">
        <v>-0.80467634477700001</v>
      </c>
      <c r="Q26" s="5">
        <v>-1.6913677035433561</v>
      </c>
      <c r="R26" s="5">
        <v>-0.9258955748806863</v>
      </c>
    </row>
    <row r="27" spans="1:18">
      <c r="A27" s="18" t="s">
        <v>88</v>
      </c>
      <c r="B27" s="40">
        <v>12.780807193940792</v>
      </c>
      <c r="C27" s="40">
        <v>6.3298792864017184</v>
      </c>
      <c r="D27" s="40">
        <v>0.18565279811297852</v>
      </c>
      <c r="E27" s="5">
        <v>1.7331325478082915</v>
      </c>
      <c r="F27" s="5">
        <v>-11.379216593996189</v>
      </c>
      <c r="G27" s="5">
        <v>-1.9982488933727671</v>
      </c>
      <c r="H27" s="40">
        <v>-2.5172329245370939E-3</v>
      </c>
      <c r="I27" s="40">
        <v>-1.5082273612280095</v>
      </c>
      <c r="J27" s="5">
        <v>-0.28277830373343305</v>
      </c>
      <c r="K27" s="5">
        <v>-2.5632972045596447</v>
      </c>
      <c r="L27" s="40">
        <v>0.81236358229492822</v>
      </c>
      <c r="M27" s="40">
        <v>-5.5673710572989865E-2</v>
      </c>
      <c r="N27" s="5">
        <v>-0.25607792326511891</v>
      </c>
      <c r="O27" s="5">
        <v>-0.33561157933014174</v>
      </c>
      <c r="P27" s="5">
        <v>0.12891295364929611</v>
      </c>
      <c r="Q27" s="5">
        <v>1.4392482334280032E-2</v>
      </c>
      <c r="R27" s="5">
        <v>0.11485160135431549</v>
      </c>
    </row>
    <row r="28" spans="1:18">
      <c r="A28" s="19" t="s">
        <v>17</v>
      </c>
      <c r="B28" s="40">
        <v>14.152386232084702</v>
      </c>
      <c r="C28" s="40">
        <v>4.9230769230768967</v>
      </c>
      <c r="D28" s="40">
        <v>2.3095419068436929</v>
      </c>
      <c r="E28" s="5">
        <v>0.92332312830505359</v>
      </c>
      <c r="F28" s="5">
        <v>-9.2457129152176414</v>
      </c>
      <c r="G28" s="5">
        <v>-0.50072997775307826</v>
      </c>
      <c r="H28" s="40">
        <v>2.3137701549226897</v>
      </c>
      <c r="I28" s="40">
        <v>0.97508676619517676</v>
      </c>
      <c r="J28" s="5">
        <v>1.3969725744285233</v>
      </c>
      <c r="K28" s="5">
        <v>-1.1463297707342002</v>
      </c>
      <c r="L28" s="40">
        <v>1.3274991176568607</v>
      </c>
      <c r="M28" s="40">
        <v>0.67914931600865369</v>
      </c>
      <c r="N28" s="5">
        <v>8.2105889086947492E-2</v>
      </c>
      <c r="O28" s="5">
        <v>0.76566323789291069</v>
      </c>
      <c r="P28" s="5">
        <v>1.254210931650257</v>
      </c>
      <c r="Q28" s="5">
        <v>1.7609057499297753</v>
      </c>
      <c r="R28" s="5">
        <v>1.3228690539081489</v>
      </c>
    </row>
    <row r="29" spans="1:18" s="50" customFormat="1">
      <c r="A29" s="18" t="s">
        <v>89</v>
      </c>
      <c r="B29" s="51">
        <v>6.6</v>
      </c>
      <c r="C29" s="51">
        <v>2.5</v>
      </c>
      <c r="D29" s="51">
        <v>3.3</v>
      </c>
      <c r="E29" s="52">
        <v>0.4</v>
      </c>
      <c r="F29" s="52">
        <v>-7.6</v>
      </c>
      <c r="G29" s="52">
        <v>0.3</v>
      </c>
      <c r="H29" s="51">
        <v>4.2</v>
      </c>
      <c r="I29" s="51">
        <v>2.1</v>
      </c>
      <c r="J29" s="52">
        <v>1</v>
      </c>
      <c r="K29" s="52">
        <v>0.1</v>
      </c>
      <c r="L29" s="51">
        <v>2.2000000000000002</v>
      </c>
      <c r="M29" s="51">
        <v>1.8</v>
      </c>
      <c r="N29" s="52">
        <v>0.4</v>
      </c>
      <c r="O29" s="52">
        <v>1.7</v>
      </c>
      <c r="P29" s="52">
        <v>1.6</v>
      </c>
      <c r="Q29" s="52">
        <v>2.5</v>
      </c>
      <c r="R29" s="52">
        <v>1.7</v>
      </c>
    </row>
    <row r="30" spans="1:18">
      <c r="A30" s="18" t="s">
        <v>18</v>
      </c>
      <c r="B30" s="40">
        <v>2.5</v>
      </c>
      <c r="C30" s="40">
        <v>1.2</v>
      </c>
      <c r="D30" s="40">
        <v>3.7</v>
      </c>
      <c r="E30" s="5">
        <v>1.6</v>
      </c>
      <c r="F30" s="5">
        <v>-5.6</v>
      </c>
      <c r="G30" s="5">
        <v>1.1000000000000001</v>
      </c>
      <c r="H30" s="40">
        <v>4.5</v>
      </c>
      <c r="I30" s="40">
        <v>2.5</v>
      </c>
      <c r="J30" s="5">
        <v>1.5</v>
      </c>
      <c r="K30" s="5">
        <v>0.8</v>
      </c>
      <c r="L30" s="40">
        <v>2.7</v>
      </c>
      <c r="M30" s="40">
        <v>2.4</v>
      </c>
      <c r="N30" s="5">
        <v>0.5</v>
      </c>
      <c r="O30" s="5">
        <v>2.1</v>
      </c>
      <c r="P30" s="5">
        <v>1.8</v>
      </c>
      <c r="Q30" s="5">
        <v>2.7</v>
      </c>
      <c r="R30" s="5">
        <v>1.9</v>
      </c>
    </row>
    <row r="31" spans="1:18">
      <c r="A31" s="18" t="s">
        <v>90</v>
      </c>
      <c r="B31" s="40">
        <v>1.4</v>
      </c>
      <c r="C31" s="40">
        <v>0.4</v>
      </c>
      <c r="D31" s="40">
        <v>3.4</v>
      </c>
      <c r="E31" s="5">
        <v>2.1</v>
      </c>
      <c r="F31" s="5">
        <v>-3.3</v>
      </c>
      <c r="G31" s="5">
        <v>1.5</v>
      </c>
      <c r="H31" s="40">
        <v>3.8</v>
      </c>
      <c r="I31" s="40">
        <v>2.7</v>
      </c>
      <c r="J31" s="5">
        <v>2.2000000000000002</v>
      </c>
      <c r="K31" s="5">
        <v>1.5</v>
      </c>
      <c r="L31" s="40">
        <v>3</v>
      </c>
      <c r="M31" s="40">
        <v>2.9</v>
      </c>
      <c r="N31" s="5">
        <v>0.4</v>
      </c>
      <c r="O31" s="5">
        <v>2.2999999999999998</v>
      </c>
      <c r="P31" s="5">
        <v>1.9</v>
      </c>
      <c r="Q31" s="5">
        <v>2.6</v>
      </c>
      <c r="R31" s="5">
        <v>2</v>
      </c>
    </row>
    <row r="32" spans="1:18">
      <c r="A32" s="41" t="s">
        <v>19</v>
      </c>
      <c r="B32" s="40">
        <v>1.3</v>
      </c>
      <c r="C32" s="40">
        <v>0.4</v>
      </c>
      <c r="D32" s="40">
        <v>1.4</v>
      </c>
      <c r="E32" s="5">
        <v>3.7</v>
      </c>
      <c r="F32" s="5">
        <v>-3</v>
      </c>
      <c r="G32" s="5">
        <v>0.7</v>
      </c>
      <c r="H32" s="40">
        <v>2.6</v>
      </c>
      <c r="I32" s="40">
        <v>2.1</v>
      </c>
      <c r="J32" s="5">
        <v>1.8</v>
      </c>
      <c r="K32" s="5">
        <v>1</v>
      </c>
      <c r="L32" s="40">
        <v>3.3</v>
      </c>
      <c r="M32" s="40">
        <v>3.5</v>
      </c>
      <c r="N32" s="5">
        <v>0.1</v>
      </c>
      <c r="O32" s="5">
        <v>2.1</v>
      </c>
      <c r="P32" s="5">
        <v>1.8</v>
      </c>
      <c r="Q32" s="5">
        <v>2</v>
      </c>
      <c r="R32" s="5">
        <v>1.8</v>
      </c>
    </row>
    <row r="33" spans="1:18">
      <c r="A33" s="39" t="s">
        <v>91</v>
      </c>
      <c r="B33" s="40">
        <v>2.4</v>
      </c>
      <c r="C33" s="40">
        <v>-1.7</v>
      </c>
      <c r="D33" s="40">
        <v>0.1</v>
      </c>
      <c r="E33" s="40">
        <v>4.5</v>
      </c>
      <c r="F33" s="40">
        <v>-1.8</v>
      </c>
      <c r="G33" s="40">
        <v>0</v>
      </c>
      <c r="H33" s="40">
        <v>1.4</v>
      </c>
      <c r="I33" s="40">
        <v>1.6</v>
      </c>
      <c r="J33" s="40">
        <v>3.1</v>
      </c>
      <c r="K33" s="40">
        <v>1</v>
      </c>
      <c r="L33" s="40">
        <v>3.4</v>
      </c>
      <c r="M33" s="40">
        <v>3.6</v>
      </c>
      <c r="N33" s="40">
        <v>-0.2</v>
      </c>
      <c r="O33" s="40">
        <v>1.9</v>
      </c>
      <c r="P33" s="40">
        <v>1.6</v>
      </c>
      <c r="Q33" s="40">
        <v>1.6</v>
      </c>
      <c r="R33" s="40">
        <v>1.6</v>
      </c>
    </row>
    <row r="34" spans="1:18">
      <c r="A34" s="39" t="s">
        <v>20</v>
      </c>
      <c r="B34" s="40">
        <v>2.5</v>
      </c>
      <c r="C34" s="40">
        <v>-6.4</v>
      </c>
      <c r="D34" s="40">
        <v>0</v>
      </c>
      <c r="E34" s="40">
        <v>4.2</v>
      </c>
      <c r="F34" s="40">
        <v>-0.3</v>
      </c>
      <c r="G34" s="40">
        <v>-0.3</v>
      </c>
      <c r="H34" s="40">
        <v>1.2</v>
      </c>
      <c r="I34" s="40">
        <v>1.4</v>
      </c>
      <c r="J34" s="40">
        <v>3.5</v>
      </c>
      <c r="K34" s="40">
        <v>0.4</v>
      </c>
      <c r="L34" s="40">
        <v>3.3</v>
      </c>
      <c r="M34" s="40">
        <v>3.7</v>
      </c>
      <c r="N34" s="40">
        <v>-0.4</v>
      </c>
      <c r="O34" s="40">
        <v>1.7</v>
      </c>
      <c r="P34" s="40">
        <v>1.4</v>
      </c>
      <c r="Q34" s="40">
        <v>2</v>
      </c>
      <c r="R34" s="40">
        <v>1.5</v>
      </c>
    </row>
    <row r="35" spans="1:18">
      <c r="A35" s="39" t="s">
        <v>92</v>
      </c>
      <c r="B35" s="40">
        <v>1.5</v>
      </c>
      <c r="C35" s="40">
        <v>-7.9</v>
      </c>
      <c r="D35" s="40">
        <v>-0.9</v>
      </c>
      <c r="E35" s="40">
        <v>4.2</v>
      </c>
      <c r="F35" s="40">
        <v>1.2</v>
      </c>
      <c r="G35" s="40">
        <v>-0.8</v>
      </c>
      <c r="H35" s="40">
        <v>1.3</v>
      </c>
      <c r="I35" s="40">
        <v>0.4</v>
      </c>
      <c r="J35" s="40">
        <v>4</v>
      </c>
      <c r="K35" s="40">
        <v>0.2</v>
      </c>
      <c r="L35" s="40">
        <v>2.9</v>
      </c>
      <c r="M35" s="40">
        <v>3.2</v>
      </c>
      <c r="N35" s="40">
        <v>-0.5</v>
      </c>
      <c r="O35" s="40">
        <v>1.5</v>
      </c>
      <c r="P35" s="40">
        <v>1.1000000000000001</v>
      </c>
      <c r="Q35" s="40">
        <v>2.2999999999999998</v>
      </c>
      <c r="R35" s="40">
        <v>1.3</v>
      </c>
    </row>
    <row r="36" spans="1:18">
      <c r="A36" s="41" t="s">
        <v>37</v>
      </c>
      <c r="B36" s="42">
        <v>0.4</v>
      </c>
      <c r="C36" s="42">
        <v>-9.1</v>
      </c>
      <c r="D36" s="42">
        <v>-0.4</v>
      </c>
      <c r="E36" s="42">
        <v>2.6</v>
      </c>
      <c r="F36" s="42">
        <v>1.9</v>
      </c>
      <c r="G36" s="42">
        <v>-0.7</v>
      </c>
      <c r="H36" s="42">
        <v>1.6</v>
      </c>
      <c r="I36" s="42">
        <v>0.1</v>
      </c>
      <c r="J36" s="42">
        <v>4.5</v>
      </c>
      <c r="K36" s="42">
        <v>1.1000000000000001</v>
      </c>
      <c r="L36" s="42">
        <v>2.4</v>
      </c>
      <c r="M36" s="42">
        <v>2.8</v>
      </c>
      <c r="N36" s="42">
        <v>-0.4</v>
      </c>
      <c r="O36" s="42">
        <v>1.5</v>
      </c>
      <c r="P36" s="42">
        <v>1</v>
      </c>
      <c r="Q36" s="42">
        <v>2.7</v>
      </c>
      <c r="R36" s="42">
        <v>1.2</v>
      </c>
    </row>
    <row r="37" spans="1:18" s="14" customFormat="1">
      <c r="A37" s="41" t="s">
        <v>76</v>
      </c>
      <c r="B37" s="42">
        <v>2</v>
      </c>
      <c r="C37" s="42">
        <v>-6</v>
      </c>
      <c r="D37" s="42">
        <v>-0.4</v>
      </c>
      <c r="E37" s="42">
        <v>0.4</v>
      </c>
      <c r="F37" s="42">
        <v>1.7</v>
      </c>
      <c r="G37" s="42">
        <v>-0.5</v>
      </c>
      <c r="H37" s="42">
        <v>1.6</v>
      </c>
      <c r="I37" s="42">
        <v>-0.2</v>
      </c>
      <c r="J37" s="42">
        <v>3.9</v>
      </c>
      <c r="K37" s="42">
        <v>1.1000000000000001</v>
      </c>
      <c r="L37" s="42">
        <v>2.2000000000000002</v>
      </c>
      <c r="M37" s="42">
        <v>0.9</v>
      </c>
      <c r="N37" s="42">
        <v>-0.4</v>
      </c>
      <c r="O37" s="42">
        <v>1</v>
      </c>
      <c r="P37" s="42">
        <v>0.7</v>
      </c>
      <c r="Q37" s="42">
        <v>2.2999999999999998</v>
      </c>
      <c r="R37" s="42">
        <v>0.9</v>
      </c>
    </row>
    <row r="38" spans="1:18" s="14" customFormat="1">
      <c r="A38" s="41" t="s">
        <v>98</v>
      </c>
      <c r="B38" s="42">
        <v>3.1</v>
      </c>
      <c r="C38" s="42">
        <v>-0.1</v>
      </c>
      <c r="D38" s="42">
        <v>-5.9</v>
      </c>
      <c r="E38" s="42">
        <v>-0.2</v>
      </c>
      <c r="F38" s="42">
        <v>-2.4</v>
      </c>
      <c r="G38" s="42">
        <v>-3.7</v>
      </c>
      <c r="H38" s="42">
        <v>-2.4</v>
      </c>
      <c r="I38" s="42">
        <v>-5.0999999999999996</v>
      </c>
      <c r="J38" s="42">
        <v>2.2999999999999998</v>
      </c>
      <c r="K38" s="42">
        <v>3</v>
      </c>
      <c r="L38" s="42">
        <v>1.9</v>
      </c>
      <c r="M38" s="42">
        <v>-5.2</v>
      </c>
      <c r="N38" s="42">
        <v>-2.5</v>
      </c>
      <c r="O38" s="42">
        <v>-2</v>
      </c>
      <c r="P38" s="42">
        <v>-2.1</v>
      </c>
      <c r="Q38" s="42">
        <v>-2</v>
      </c>
      <c r="R38" s="42">
        <v>-2.1</v>
      </c>
    </row>
    <row r="39" spans="1:18" s="14" customFormat="1">
      <c r="A39" s="41" t="s">
        <v>100</v>
      </c>
      <c r="B39" s="42">
        <v>3.2</v>
      </c>
      <c r="C39" s="42">
        <v>1.9</v>
      </c>
      <c r="D39" s="42">
        <v>-5.5</v>
      </c>
      <c r="E39" s="42">
        <v>0.3</v>
      </c>
      <c r="F39" s="42">
        <v>-5.4</v>
      </c>
      <c r="G39" s="42">
        <v>-3.7</v>
      </c>
      <c r="H39" s="42">
        <v>-3.3</v>
      </c>
      <c r="I39" s="42">
        <v>-7.6</v>
      </c>
      <c r="J39" s="42">
        <v>1</v>
      </c>
      <c r="K39" s="42">
        <v>4.2</v>
      </c>
      <c r="L39" s="42">
        <v>2.1</v>
      </c>
      <c r="M39" s="42">
        <v>-9.3000000000000007</v>
      </c>
      <c r="N39" s="42">
        <v>-3.7</v>
      </c>
      <c r="O39" s="42">
        <v>-3.5</v>
      </c>
      <c r="P39" s="42">
        <v>-3.2</v>
      </c>
      <c r="Q39" s="42">
        <v>-4</v>
      </c>
      <c r="R39" s="42">
        <v>-3.3</v>
      </c>
    </row>
    <row r="40" spans="1:18" s="14" customFormat="1">
      <c r="A40" s="41" t="s">
        <v>102</v>
      </c>
      <c r="B40" s="42">
        <v>3.8</v>
      </c>
      <c r="C40" s="42">
        <v>1.3</v>
      </c>
      <c r="D40" s="42">
        <v>-4.4000000000000004</v>
      </c>
      <c r="E40" s="42">
        <v>-0.3</v>
      </c>
      <c r="F40" s="42">
        <v>-6.3</v>
      </c>
      <c r="G40" s="42">
        <v>-3.4</v>
      </c>
      <c r="H40" s="42">
        <v>-3.1</v>
      </c>
      <c r="I40" s="42">
        <v>-8.4</v>
      </c>
      <c r="J40" s="42">
        <v>0.8</v>
      </c>
      <c r="K40" s="42">
        <v>4.5</v>
      </c>
      <c r="L40" s="42">
        <v>2.6</v>
      </c>
      <c r="M40" s="42">
        <v>-12.3</v>
      </c>
      <c r="N40" s="42">
        <v>-4.5</v>
      </c>
      <c r="O40" s="42">
        <v>-4.3</v>
      </c>
      <c r="P40" s="42">
        <v>-3.7</v>
      </c>
      <c r="Q40" s="42">
        <v>-4.7</v>
      </c>
      <c r="R40" s="42">
        <v>-3.9</v>
      </c>
    </row>
    <row r="41" spans="1:18" s="14" customFormat="1">
      <c r="A41" s="41" t="s">
        <v>103</v>
      </c>
      <c r="B41" s="42">
        <v>3.9</v>
      </c>
      <c r="C41" s="42">
        <v>-0.4</v>
      </c>
      <c r="D41" s="42">
        <v>-2.8</v>
      </c>
      <c r="E41" s="42">
        <v>1.1000000000000001</v>
      </c>
      <c r="F41" s="42">
        <v>-5.4</v>
      </c>
      <c r="G41" s="42">
        <v>-2.4</v>
      </c>
      <c r="H41" s="42">
        <v>-2.1</v>
      </c>
      <c r="I41" s="42">
        <v>-8.1</v>
      </c>
      <c r="J41" s="42">
        <v>1.5</v>
      </c>
      <c r="K41" s="42">
        <v>5.4</v>
      </c>
      <c r="L41" s="42">
        <v>3</v>
      </c>
      <c r="M41" s="42">
        <v>-13.3</v>
      </c>
      <c r="N41" s="42">
        <v>-5.5</v>
      </c>
      <c r="O41" s="42">
        <v>-4.4000000000000004</v>
      </c>
      <c r="P41" s="42">
        <v>-3.4</v>
      </c>
      <c r="Q41" s="42">
        <v>-4.0999999999999996</v>
      </c>
      <c r="R41" s="42">
        <v>-3.5</v>
      </c>
    </row>
    <row r="42" spans="1:18" s="14" customFormat="1">
      <c r="A42" s="41" t="s">
        <v>104</v>
      </c>
      <c r="B42" s="42">
        <v>2.7</v>
      </c>
      <c r="C42" s="42">
        <v>-0.4</v>
      </c>
      <c r="D42" s="42">
        <v>7.9</v>
      </c>
      <c r="E42" s="42">
        <v>1.4</v>
      </c>
      <c r="F42" s="42">
        <v>0.9</v>
      </c>
      <c r="G42" s="42">
        <v>4.5999999999999996</v>
      </c>
      <c r="H42" s="42">
        <v>6</v>
      </c>
      <c r="I42" s="42">
        <v>1.7</v>
      </c>
      <c r="J42" s="42">
        <v>5.7</v>
      </c>
      <c r="K42" s="42">
        <v>3.7</v>
      </c>
      <c r="L42" s="42">
        <v>3.3</v>
      </c>
      <c r="M42" s="42">
        <v>-4.9000000000000004</v>
      </c>
      <c r="N42" s="42">
        <v>-2</v>
      </c>
      <c r="O42" s="42">
        <v>0.6</v>
      </c>
      <c r="P42" s="42">
        <v>1.8</v>
      </c>
      <c r="Q42" s="42">
        <v>2.9</v>
      </c>
      <c r="R42" s="42">
        <v>1.9</v>
      </c>
    </row>
    <row r="43" spans="1:18" s="3" customFormat="1">
      <c r="A43" s="46" t="s">
        <v>105</v>
      </c>
      <c r="B43" s="43">
        <v>0.2</v>
      </c>
      <c r="C43" s="43">
        <v>0.2</v>
      </c>
      <c r="D43" s="43">
        <v>7.8</v>
      </c>
      <c r="E43" s="43">
        <v>-0.9</v>
      </c>
      <c r="F43" s="43">
        <v>5.6</v>
      </c>
      <c r="G43" s="43">
        <v>5.0999999999999996</v>
      </c>
      <c r="H43" s="43">
        <v>7.1</v>
      </c>
      <c r="I43" s="43">
        <v>8</v>
      </c>
      <c r="J43" s="43">
        <v>9.6</v>
      </c>
      <c r="K43" s="43">
        <v>1.8</v>
      </c>
      <c r="L43" s="43">
        <v>3</v>
      </c>
      <c r="M43" s="43">
        <v>2.1</v>
      </c>
      <c r="N43" s="43">
        <v>0.1</v>
      </c>
      <c r="O43" s="43">
        <v>3.3</v>
      </c>
      <c r="P43" s="43">
        <v>3.6</v>
      </c>
      <c r="Q43" s="43">
        <v>5.8</v>
      </c>
      <c r="R43" s="43">
        <v>3.9</v>
      </c>
    </row>
    <row r="44" spans="1:18" s="3" customForma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s="3" customFormat="1" ht="15" customHeight="1">
      <c r="A45" s="64" t="s">
        <v>93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1:18" s="3" customFormat="1">
      <c r="A46" s="53" t="s">
        <v>97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</sheetData>
  <mergeCells count="10">
    <mergeCell ref="A45:R45"/>
    <mergeCell ref="A46:R46"/>
    <mergeCell ref="A2:Q2"/>
    <mergeCell ref="R3:R4"/>
    <mergeCell ref="A3:A4"/>
    <mergeCell ref="B3:B4"/>
    <mergeCell ref="C3:G3"/>
    <mergeCell ref="H3:O3"/>
    <mergeCell ref="P3:P4"/>
    <mergeCell ref="Q3:Q4"/>
  </mergeCells>
  <hyperlinks>
    <hyperlink ref="R2" location="Índice!A1" display="Índice!A1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pane ySplit="4" topLeftCell="A29" activePane="bottomLeft" state="frozen"/>
      <selection pane="bottomLeft" activeCell="F38" sqref="F38"/>
    </sheetView>
  </sheetViews>
  <sheetFormatPr defaultRowHeight="14.4"/>
  <cols>
    <col min="1" max="1" width="14.5546875" customWidth="1"/>
    <col min="2" max="2" width="15.6640625" style="3" customWidth="1"/>
    <col min="3" max="5" width="15.6640625" customWidth="1"/>
  </cols>
  <sheetData>
    <row r="1" spans="1:7">
      <c r="A1" s="15"/>
      <c r="B1" s="8"/>
      <c r="C1" s="8"/>
      <c r="D1" s="8"/>
      <c r="E1" s="8"/>
    </row>
    <row r="2" spans="1:7" s="3" customFormat="1" ht="37.35" customHeight="1">
      <c r="A2" s="84" t="s">
        <v>71</v>
      </c>
      <c r="B2" s="84"/>
      <c r="C2" s="84"/>
      <c r="D2" s="84"/>
      <c r="E2" s="20" t="s">
        <v>57</v>
      </c>
    </row>
    <row r="3" spans="1:7" s="3" customFormat="1" ht="42" customHeight="1">
      <c r="A3" s="61" t="s">
        <v>54</v>
      </c>
      <c r="B3" s="86" t="s">
        <v>69</v>
      </c>
      <c r="C3" s="82"/>
      <c r="D3" s="79" t="s">
        <v>70</v>
      </c>
      <c r="E3" s="87"/>
      <c r="F3" s="14"/>
    </row>
    <row r="4" spans="1:7" ht="33.75" customHeight="1">
      <c r="A4" s="62"/>
      <c r="B4" s="21" t="s">
        <v>5</v>
      </c>
      <c r="C4" s="22" t="s">
        <v>73</v>
      </c>
      <c r="D4" s="21" t="s">
        <v>5</v>
      </c>
      <c r="E4" s="23" t="s">
        <v>73</v>
      </c>
      <c r="F4" s="12"/>
      <c r="G4" s="5"/>
    </row>
    <row r="5" spans="1:7">
      <c r="A5" s="18" t="s">
        <v>21</v>
      </c>
      <c r="B5" s="44">
        <v>2.5941156664032405</v>
      </c>
      <c r="C5" s="5">
        <v>1.7071879939875245</v>
      </c>
      <c r="D5" s="5"/>
      <c r="E5" s="40">
        <v>3.1237197777344683</v>
      </c>
      <c r="F5" s="5"/>
      <c r="G5" s="5"/>
    </row>
    <row r="6" spans="1:7">
      <c r="A6" s="18" t="s">
        <v>6</v>
      </c>
      <c r="B6" s="44">
        <v>2.7488134202798387</v>
      </c>
      <c r="C6" s="5">
        <v>0.98646496008532036</v>
      </c>
      <c r="D6" s="5"/>
      <c r="E6" s="40">
        <v>2.1970811629656417</v>
      </c>
      <c r="F6" s="5"/>
      <c r="G6" s="5"/>
    </row>
    <row r="7" spans="1:7">
      <c r="A7" s="18" t="s">
        <v>22</v>
      </c>
      <c r="B7" s="44">
        <v>3.206203388185469</v>
      </c>
      <c r="C7" s="5">
        <v>2.4854223549024335</v>
      </c>
      <c r="D7" s="5"/>
      <c r="E7" s="40">
        <v>1.9387180085392641</v>
      </c>
      <c r="F7" s="5"/>
      <c r="G7" s="5"/>
    </row>
    <row r="8" spans="1:7">
      <c r="A8" s="19" t="s">
        <v>7</v>
      </c>
      <c r="B8" s="44">
        <v>3.1578213388740117</v>
      </c>
      <c r="C8" s="5">
        <v>2.4828107744684802</v>
      </c>
      <c r="D8" s="40">
        <v>2.9267384534356289</v>
      </c>
      <c r="E8" s="40">
        <v>1.9211759850947363</v>
      </c>
      <c r="F8" s="5"/>
      <c r="G8" s="5"/>
    </row>
    <row r="9" spans="1:7">
      <c r="A9" s="18" t="s">
        <v>23</v>
      </c>
      <c r="B9" s="44">
        <v>2.0739351088390867</v>
      </c>
      <c r="C9" s="5">
        <v>2.7211729992438149</v>
      </c>
      <c r="D9" s="40">
        <v>2.796693314044596</v>
      </c>
      <c r="E9" s="40">
        <v>2.1684994913952371</v>
      </c>
      <c r="F9" s="5"/>
      <c r="G9" s="5"/>
    </row>
    <row r="10" spans="1:7">
      <c r="A10" s="18" t="s">
        <v>8</v>
      </c>
      <c r="B10" s="44">
        <v>2.8288703929617354</v>
      </c>
      <c r="C10" s="5">
        <v>4.0219032524370979</v>
      </c>
      <c r="D10" s="40">
        <v>2.8167075572150813</v>
      </c>
      <c r="E10" s="40">
        <v>2.9284975062847218</v>
      </c>
      <c r="F10" s="5"/>
      <c r="G10" s="5"/>
    </row>
    <row r="11" spans="1:7">
      <c r="A11" s="18" t="s">
        <v>24</v>
      </c>
      <c r="B11" s="44">
        <v>1.9552078409807772</v>
      </c>
      <c r="C11" s="5">
        <v>2.7589476607565055</v>
      </c>
      <c r="D11" s="40">
        <v>2.5039586704139083</v>
      </c>
      <c r="E11" s="40">
        <v>2.9963382348991097</v>
      </c>
      <c r="F11" s="5"/>
      <c r="G11" s="10"/>
    </row>
    <row r="12" spans="1:7">
      <c r="A12" s="19" t="s">
        <v>9</v>
      </c>
      <c r="B12" s="44">
        <v>1.790158048071544</v>
      </c>
      <c r="C12" s="5">
        <v>2.5286489309807036</v>
      </c>
      <c r="D12" s="40">
        <v>2.1620428477132858</v>
      </c>
      <c r="E12" s="40">
        <v>3.0048226702886316</v>
      </c>
      <c r="F12" s="5"/>
      <c r="G12" s="5"/>
    </row>
    <row r="13" spans="1:7">
      <c r="A13" s="18" t="s">
        <v>25</v>
      </c>
      <c r="B13" s="44">
        <v>3.0362026042538348</v>
      </c>
      <c r="C13" s="5">
        <v>3.4690489594425333</v>
      </c>
      <c r="D13" s="40">
        <v>2.4026097215669617</v>
      </c>
      <c r="E13" s="40">
        <v>3.1870283792147625</v>
      </c>
      <c r="F13" s="5"/>
      <c r="G13" s="5"/>
    </row>
    <row r="14" spans="1:7">
      <c r="A14" s="18" t="s">
        <v>10</v>
      </c>
      <c r="B14" s="44">
        <v>1.1069028758419641</v>
      </c>
      <c r="C14" s="5">
        <v>-0.43554779393187859</v>
      </c>
      <c r="D14" s="40">
        <v>1.9721178422870356</v>
      </c>
      <c r="E14" s="40">
        <v>2.0630305602323595</v>
      </c>
      <c r="F14" s="5"/>
      <c r="G14" s="5"/>
    </row>
    <row r="15" spans="1:7">
      <c r="A15" s="18" t="s">
        <v>26</v>
      </c>
      <c r="B15" s="44">
        <v>1.1902208700873995</v>
      </c>
      <c r="C15" s="5">
        <v>-0.63878570751103592</v>
      </c>
      <c r="D15" s="40">
        <v>1.7808710995636856</v>
      </c>
      <c r="E15" s="40">
        <v>1.1926876459808167</v>
      </c>
      <c r="F15" s="5"/>
      <c r="G15" s="5"/>
    </row>
    <row r="16" spans="1:7">
      <c r="A16" s="19" t="s">
        <v>11</v>
      </c>
      <c r="B16" s="44">
        <v>1.6958619915934836</v>
      </c>
      <c r="C16" s="5">
        <v>-0.22793344267147964</v>
      </c>
      <c r="D16" s="40">
        <v>1.757297085444165</v>
      </c>
      <c r="E16" s="40">
        <v>0.50395574027315426</v>
      </c>
      <c r="F16" s="5"/>
      <c r="G16" s="5"/>
    </row>
    <row r="17" spans="1:7">
      <c r="A17" s="18" t="s">
        <v>27</v>
      </c>
      <c r="B17" s="44">
        <v>2.7293371393866117E-2</v>
      </c>
      <c r="C17" s="5">
        <v>-1.6181491298709716</v>
      </c>
      <c r="D17" s="40">
        <v>1.0050697772291839</v>
      </c>
      <c r="E17" s="40">
        <v>-0.72691128891979595</v>
      </c>
      <c r="F17" s="5"/>
      <c r="G17" s="5"/>
    </row>
    <row r="18" spans="1:7">
      <c r="A18" s="18" t="s">
        <v>12</v>
      </c>
      <c r="B18" s="44">
        <v>8.6400820365373221E-3</v>
      </c>
      <c r="C18" s="5">
        <v>-2.7392983153063488</v>
      </c>
      <c r="D18" s="40">
        <v>0.73050407877781609</v>
      </c>
      <c r="E18" s="40">
        <v>-1.2980569415637633</v>
      </c>
      <c r="F18" s="5"/>
      <c r="G18" s="5"/>
    </row>
    <row r="19" spans="1:7">
      <c r="A19" s="18" t="s">
        <v>28</v>
      </c>
      <c r="B19" s="44">
        <v>-0.74189788253774536</v>
      </c>
      <c r="C19" s="5">
        <v>-4.2629362903826573</v>
      </c>
      <c r="D19" s="40">
        <v>0.2474743906215382</v>
      </c>
      <c r="E19" s="40">
        <v>-2.2157079034235139</v>
      </c>
      <c r="F19" s="5"/>
      <c r="G19" s="5"/>
    </row>
    <row r="20" spans="1:7">
      <c r="A20" s="19" t="s">
        <v>13</v>
      </c>
      <c r="B20" s="44">
        <v>-1.9520825318410262</v>
      </c>
      <c r="C20" s="5">
        <v>-5.5217643748456169</v>
      </c>
      <c r="D20" s="40">
        <v>-0.66451174023709481</v>
      </c>
      <c r="E20" s="40">
        <v>-3.5457633934728117</v>
      </c>
      <c r="F20" s="5"/>
      <c r="G20" s="5"/>
    </row>
    <row r="21" spans="1:7">
      <c r="A21" s="18" t="s">
        <v>29</v>
      </c>
      <c r="B21" s="44">
        <v>-0.13197652177039387</v>
      </c>
      <c r="C21" s="5">
        <v>-5.1420673864199689</v>
      </c>
      <c r="D21" s="40">
        <v>-0.70432921352816535</v>
      </c>
      <c r="E21" s="40">
        <v>-4.4153292229614838</v>
      </c>
      <c r="F21" s="5"/>
      <c r="G21" s="5"/>
    </row>
    <row r="22" spans="1:7">
      <c r="A22" s="18" t="s">
        <v>14</v>
      </c>
      <c r="B22" s="44">
        <v>-0.69972459420238886</v>
      </c>
      <c r="C22" s="5">
        <v>-3.2218559697465343</v>
      </c>
      <c r="D22" s="40">
        <v>-0.88142038258788302</v>
      </c>
      <c r="E22" s="40">
        <v>-4.5446784660106427</v>
      </c>
      <c r="F22" s="5"/>
      <c r="G22" s="5"/>
    </row>
    <row r="23" spans="1:7">
      <c r="A23" s="18" t="s">
        <v>30</v>
      </c>
      <c r="B23" s="44">
        <v>-0.58565063043460874</v>
      </c>
      <c r="C23" s="5">
        <v>-2.4539432382041704</v>
      </c>
      <c r="D23" s="40">
        <v>-0.8423585695621072</v>
      </c>
      <c r="E23" s="40">
        <v>-4.099853365893436</v>
      </c>
      <c r="F23" s="5"/>
      <c r="G23" s="5"/>
    </row>
    <row r="24" spans="1:7">
      <c r="A24" s="19" t="s">
        <v>15</v>
      </c>
      <c r="B24" s="44">
        <v>-0.85254433737081969</v>
      </c>
      <c r="C24" s="5">
        <v>-2.2540103025635361</v>
      </c>
      <c r="D24" s="40">
        <v>-0.56747402094454724</v>
      </c>
      <c r="E24" s="40">
        <v>-3.2759169063210525</v>
      </c>
      <c r="F24" s="5"/>
      <c r="G24" s="5"/>
    </row>
    <row r="25" spans="1:7">
      <c r="A25" s="18" t="s">
        <v>31</v>
      </c>
      <c r="B25" s="44">
        <v>-1.0013433580564279</v>
      </c>
      <c r="C25" s="5">
        <v>0.29499363947762536</v>
      </c>
      <c r="D25" s="40">
        <v>-0.78481573001605298</v>
      </c>
      <c r="E25" s="40">
        <v>-1.9317831448119382</v>
      </c>
      <c r="F25" s="5"/>
      <c r="G25" s="5"/>
    </row>
    <row r="26" spans="1:7">
      <c r="A26" s="18" t="s">
        <v>16</v>
      </c>
      <c r="B26" s="44">
        <v>0.26922643002762481</v>
      </c>
      <c r="C26" s="5">
        <v>0.79859422492454257</v>
      </c>
      <c r="D26" s="40">
        <v>-0.54257797395855789</v>
      </c>
      <c r="E26" s="40">
        <v>-0.9258955748806863</v>
      </c>
      <c r="F26" s="5"/>
      <c r="G26" s="5"/>
    </row>
    <row r="27" spans="1:7">
      <c r="A27" s="18" t="s">
        <v>32</v>
      </c>
      <c r="B27" s="44">
        <v>0.11499898818878584</v>
      </c>
      <c r="C27" s="5">
        <v>1.6398043201993229</v>
      </c>
      <c r="D27" s="40">
        <v>-0.36741556930270924</v>
      </c>
      <c r="E27" s="40">
        <v>0.11485160135431549</v>
      </c>
      <c r="F27" s="5"/>
      <c r="G27" s="5"/>
    </row>
    <row r="28" spans="1:7">
      <c r="A28" s="19" t="s">
        <v>17</v>
      </c>
      <c r="B28" s="44">
        <v>0.76452733301934916</v>
      </c>
      <c r="C28" s="5">
        <v>2.5528732114775465</v>
      </c>
      <c r="D28" s="40">
        <v>3.6852348294824644E-2</v>
      </c>
      <c r="E28" s="40">
        <v>1.3228690539081489</v>
      </c>
      <c r="F28" s="5"/>
      <c r="G28" s="5"/>
    </row>
    <row r="29" spans="1:7">
      <c r="A29" s="18" t="s">
        <v>33</v>
      </c>
      <c r="B29" s="44">
        <v>1.0290023480277188</v>
      </c>
      <c r="C29" s="5">
        <v>1.9</v>
      </c>
      <c r="D29" s="40">
        <v>0.54443877481586966</v>
      </c>
      <c r="E29" s="40">
        <v>1.7</v>
      </c>
      <c r="F29" s="5"/>
      <c r="G29" s="5"/>
    </row>
    <row r="30" spans="1:7">
      <c r="A30" s="18" t="s">
        <v>18</v>
      </c>
      <c r="B30" s="44">
        <v>1.1556343162322458</v>
      </c>
      <c r="C30" s="5">
        <v>1.6</v>
      </c>
      <c r="D30" s="40">
        <v>0.76604074636703601</v>
      </c>
      <c r="E30" s="40">
        <v>1.9</v>
      </c>
      <c r="F30" s="5"/>
      <c r="G30" s="5"/>
    </row>
    <row r="31" spans="1:7">
      <c r="A31" s="18" t="s">
        <v>34</v>
      </c>
      <c r="B31" s="44">
        <v>1.3408978878081568</v>
      </c>
      <c r="C31" s="5">
        <v>2.1</v>
      </c>
      <c r="D31" s="40">
        <v>1.0725154712718732</v>
      </c>
      <c r="E31" s="40">
        <v>2</v>
      </c>
      <c r="F31" s="5"/>
      <c r="G31" s="5"/>
    </row>
    <row r="32" spans="1:7">
      <c r="A32" s="41" t="s">
        <v>19</v>
      </c>
      <c r="B32" s="44">
        <v>1.2305679762909971</v>
      </c>
      <c r="C32" s="5">
        <v>1.6</v>
      </c>
      <c r="D32" s="40">
        <v>1.1890256320898018</v>
      </c>
      <c r="E32" s="40">
        <v>1.8</v>
      </c>
      <c r="F32" s="5"/>
      <c r="G32" s="5"/>
    </row>
    <row r="33" spans="1:7">
      <c r="A33" s="39" t="s">
        <v>35</v>
      </c>
      <c r="B33" s="44">
        <f>'Tabela 1'!L33</f>
        <v>1.3439732018513562</v>
      </c>
      <c r="C33" s="40">
        <v>1</v>
      </c>
      <c r="D33" s="40">
        <f>'Tabela 3'!L33</f>
        <v>1.2677683455456945</v>
      </c>
      <c r="E33" s="40">
        <v>1.6</v>
      </c>
      <c r="F33" s="5"/>
      <c r="G33" s="5"/>
    </row>
    <row r="34" spans="1:7">
      <c r="A34" s="39" t="s">
        <v>20</v>
      </c>
      <c r="B34" s="44">
        <f>'Tabela 1'!L34</f>
        <v>1.5917078144154218</v>
      </c>
      <c r="C34" s="40">
        <v>1.3</v>
      </c>
      <c r="D34" s="40">
        <f>'Tabela 3'!L34</f>
        <v>1.3767867200914718</v>
      </c>
      <c r="E34" s="40">
        <v>1.5</v>
      </c>
      <c r="F34" s="5"/>
      <c r="G34" s="5"/>
    </row>
    <row r="35" spans="1:7" s="3" customFormat="1">
      <c r="A35" s="39" t="s">
        <v>36</v>
      </c>
      <c r="B35" s="44">
        <f>'Tabela 1'!L35</f>
        <v>1.6950964863059692</v>
      </c>
      <c r="C35" s="40">
        <v>1.1000000000000001</v>
      </c>
      <c r="D35" s="40">
        <f>'Tabela 3'!L35</f>
        <v>1.4653363697159527</v>
      </c>
      <c r="E35" s="40">
        <v>1.3</v>
      </c>
      <c r="F35" s="38"/>
      <c r="G35" s="5"/>
    </row>
    <row r="36" spans="1:7">
      <c r="A36" s="41" t="s">
        <v>37</v>
      </c>
      <c r="B36" s="44">
        <f>'Tabela 1'!L36</f>
        <v>2.5159630936276933</v>
      </c>
      <c r="C36" s="40">
        <v>1.4</v>
      </c>
      <c r="D36" s="40">
        <f>'Tabela 3'!L36</f>
        <v>1.7866851490500935</v>
      </c>
      <c r="E36" s="40">
        <v>1.2</v>
      </c>
      <c r="F36" s="2"/>
      <c r="G36" s="5"/>
    </row>
    <row r="37" spans="1:7" s="3" customFormat="1">
      <c r="A37" s="41" t="s">
        <v>76</v>
      </c>
      <c r="B37" s="44">
        <f>'Tabela 1'!L37</f>
        <v>1.6651499769741784</v>
      </c>
      <c r="C37" s="42">
        <v>-0.1</v>
      </c>
      <c r="D37" s="40">
        <f>'Tabela 3'!L37</f>
        <v>1.8669793428308157</v>
      </c>
      <c r="E37" s="42">
        <v>0.9</v>
      </c>
      <c r="F37" s="2"/>
      <c r="G37" s="5"/>
    </row>
    <row r="38" spans="1:7" s="3" customFormat="1">
      <c r="A38" s="41" t="s">
        <v>98</v>
      </c>
      <c r="B38" s="44">
        <f>'Tabela 1'!L38</f>
        <v>-4.0104256585750786</v>
      </c>
      <c r="C38" s="42">
        <v>-10.7</v>
      </c>
      <c r="D38" s="40">
        <f>'Tabela 3'!L38</f>
        <v>0.46644597458319059</v>
      </c>
      <c r="E38" s="42">
        <v>-2.1</v>
      </c>
      <c r="F38" s="2"/>
      <c r="G38" s="5"/>
    </row>
    <row r="39" spans="1:7" s="3" customFormat="1">
      <c r="A39" s="41" t="s">
        <v>100</v>
      </c>
      <c r="B39" s="44">
        <f>'Tabela 1'!L39</f>
        <v>-1.7012589894931596</v>
      </c>
      <c r="C39" s="42">
        <v>-3.7</v>
      </c>
      <c r="D39" s="40">
        <f>'Tabela 3'!L39</f>
        <v>-0.3826428943665916</v>
      </c>
      <c r="E39" s="42">
        <v>-3.3</v>
      </c>
      <c r="F39" s="2"/>
      <c r="G39" s="5"/>
    </row>
    <row r="40" spans="1:7" s="3" customFormat="1">
      <c r="A40" s="41" t="s">
        <v>102</v>
      </c>
      <c r="B40" s="44">
        <f>'Tabela 1'!L40</f>
        <v>-0.69596520537867912</v>
      </c>
      <c r="C40" s="42">
        <v>-0.9</v>
      </c>
      <c r="D40" s="40">
        <f>'Tabela 3'!L40</f>
        <v>-1.1856249691181846</v>
      </c>
      <c r="E40" s="42">
        <v>-3.9</v>
      </c>
      <c r="F40" s="2"/>
      <c r="G40" s="5"/>
    </row>
    <row r="41" spans="1:7" s="3" customFormat="1">
      <c r="A41" s="41" t="s">
        <v>103</v>
      </c>
      <c r="B41" s="44">
        <f>'Tabela 1'!L41</f>
        <v>0.83876611876649854</v>
      </c>
      <c r="C41" s="42">
        <v>1.3</v>
      </c>
      <c r="D41" s="40">
        <f>'Tabela 3'!L41</f>
        <v>-1.3922209336701048</v>
      </c>
      <c r="E41" s="42">
        <v>-3.5</v>
      </c>
      <c r="F41" s="2"/>
      <c r="G41" s="5"/>
    </row>
    <row r="42" spans="1:7">
      <c r="A42" s="41" t="s">
        <v>104</v>
      </c>
      <c r="B42" s="45">
        <f>'Tabela 1'!L42</f>
        <v>8.721600511997174</v>
      </c>
      <c r="C42" s="42">
        <v>12.3</v>
      </c>
      <c r="D42" s="42">
        <f>'Tabela 3'!L42</f>
        <v>1.7907856089729584</v>
      </c>
      <c r="E42" s="42">
        <v>1.9</v>
      </c>
      <c r="F42" s="2"/>
      <c r="G42" s="5"/>
    </row>
    <row r="43" spans="1:7" s="3" customFormat="1">
      <c r="A43" s="46" t="s">
        <v>105</v>
      </c>
      <c r="B43" s="48">
        <f>'Tabela 1'!L43</f>
        <v>8.0844159530276016</v>
      </c>
      <c r="C43" s="43">
        <v>4</v>
      </c>
      <c r="D43" s="43">
        <f>'Tabela 3'!L43</f>
        <v>4.2372043446031489</v>
      </c>
      <c r="E43" s="43">
        <v>3.9</v>
      </c>
      <c r="F43" s="2"/>
      <c r="G43" s="5"/>
    </row>
    <row r="44" spans="1:7">
      <c r="A44" s="34"/>
      <c r="B44" s="34"/>
      <c r="C44" s="34"/>
      <c r="D44" s="35"/>
      <c r="E44" s="35"/>
      <c r="F44" s="2"/>
      <c r="G44" s="5"/>
    </row>
    <row r="45" spans="1:7" ht="21.75" customHeight="1">
      <c r="A45" s="63" t="s">
        <v>94</v>
      </c>
      <c r="B45" s="63"/>
      <c r="C45" s="63"/>
      <c r="D45" s="63"/>
      <c r="E45" s="63"/>
      <c r="F45" s="2"/>
    </row>
    <row r="46" spans="1:7" ht="23.25" customHeight="1">
      <c r="A46" s="85"/>
      <c r="B46" s="64"/>
      <c r="C46" s="64"/>
      <c r="D46" s="64"/>
      <c r="E46" s="64"/>
      <c r="F46" s="2"/>
      <c r="G46" s="2"/>
    </row>
    <row r="47" spans="1:7" ht="36.75" customHeight="1">
      <c r="A47" s="53"/>
      <c r="B47" s="53"/>
      <c r="C47" s="53"/>
      <c r="D47" s="53"/>
      <c r="E47" s="53"/>
      <c r="F47" s="2"/>
      <c r="G47" s="2"/>
    </row>
    <row r="48" spans="1:7">
      <c r="A48" s="37"/>
      <c r="B48" s="37"/>
      <c r="C48" s="36"/>
      <c r="D48" s="36"/>
      <c r="E48" s="36"/>
      <c r="F48" s="2"/>
      <c r="G48" s="2"/>
    </row>
    <row r="49" spans="1:5">
      <c r="A49" s="3"/>
      <c r="C49" s="4"/>
      <c r="D49" s="4"/>
      <c r="E49" s="4"/>
    </row>
    <row r="50" spans="1:5">
      <c r="A50" s="3"/>
      <c r="C50" s="4"/>
      <c r="D50" s="4"/>
      <c r="E50" s="4"/>
    </row>
    <row r="51" spans="1:5">
      <c r="A51" s="3"/>
      <c r="C51" s="4"/>
      <c r="D51" s="4"/>
      <c r="E51" s="4"/>
    </row>
  </sheetData>
  <mergeCells count="7">
    <mergeCell ref="A2:D2"/>
    <mergeCell ref="A45:E45"/>
    <mergeCell ref="A46:E46"/>
    <mergeCell ref="A47:E47"/>
    <mergeCell ref="B3:C3"/>
    <mergeCell ref="A3:A4"/>
    <mergeCell ref="D3:E3"/>
  </mergeCells>
  <hyperlinks>
    <hyperlink ref="E2" location="Índice!A1" display="Índice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Tabela 1</vt:lpstr>
      <vt:lpstr>Tabela 2</vt:lpstr>
      <vt:lpstr>Tabela 3</vt:lpstr>
      <vt:lpstr>Tabela 4</vt:lpstr>
      <vt:lpstr>Tabela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Tshimanga Kabutakapua</dc:creator>
  <cp:lastModifiedBy>Renato Costa Coitinho</cp:lastModifiedBy>
  <cp:lastPrinted>2018-11-29T18:21:26Z</cp:lastPrinted>
  <dcterms:created xsi:type="dcterms:W3CDTF">2012-07-25T12:21:13Z</dcterms:created>
  <dcterms:modified xsi:type="dcterms:W3CDTF">2022-01-21T18:11:53Z</dcterms:modified>
</cp:coreProperties>
</file>